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intern\Desktop\"/>
    </mc:Choice>
  </mc:AlternateContent>
  <xr:revisionPtr revIDLastSave="0" documentId="13_ncr:1_{617E3977-7413-4773-B5B6-47D642FAA5CC}" xr6:coauthVersionLast="47" xr6:coauthVersionMax="47" xr10:uidLastSave="{00000000-0000-0000-0000-000000000000}"/>
  <bookViews>
    <workbookView xWindow="-120" yWindow="-120" windowWidth="24240" windowHeight="13140" tabRatio="696" xr2:uid="{00000000-000D-0000-FFFF-FFFF00000000}"/>
  </bookViews>
  <sheets>
    <sheet name="Index" sheetId="23" r:id="rId1"/>
    <sheet name="Motorcycles - (ICE &amp; Electrics)" sheetId="34" r:id="rId2"/>
    <sheet name="Mopeds - (ICE &amp; Electrics)" sheetId="33" r:id="rId3"/>
    <sheet name="Motorcycles (Electrics)" sheetId="29" r:id="rId4"/>
    <sheet name=" Mopeds (Electrics)" sheetId="36" r:id="rId5"/>
    <sheet name="2019-2021" sheetId="38" r:id="rId6"/>
  </sheets>
  <definedNames>
    <definedName name="_xlnm._FilterDatabase" localSheetId="4" hidden="1">' Mopeds (Electrics)'!#REF!</definedName>
    <definedName name="_xlnm._FilterDatabase" localSheetId="2" hidden="1">'Mopeds - (ICE &amp; Electrics)'!#REF!</definedName>
    <definedName name="_xlnm._FilterDatabase" localSheetId="1" hidden="1">'Motorcycles - (ICE &amp; Electrics)'!#REF!</definedName>
    <definedName name="_xlnm._FilterDatabase" localSheetId="3" hidden="1">'Motorcycles (Electrics)'!#REF!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<sst xmlns="http://schemas.openxmlformats.org/spreadsheetml/2006/main" count="282" uniqueCount="84">
  <si>
    <t>-</t>
  </si>
  <si>
    <t xml:space="preserve">    Data not available</t>
  </si>
  <si>
    <t>Belgium</t>
  </si>
  <si>
    <t>France</t>
  </si>
  <si>
    <t>Germany</t>
  </si>
  <si>
    <t>Italy</t>
  </si>
  <si>
    <t>Netherlands</t>
  </si>
  <si>
    <t>Spain</t>
  </si>
  <si>
    <t>INTERNAL COMBUSTION ENGINE + ELECTRIC VEHICLES</t>
  </si>
  <si>
    <t>UK</t>
  </si>
  <si>
    <t xml:space="preserve">ACEM STATISTICAL RELEASE </t>
  </si>
  <si>
    <t>Source</t>
  </si>
  <si>
    <t>Date of release</t>
  </si>
  <si>
    <t>MONTHLY NEW REGISTRATIONS OF L-CATEGORY VEHICLES</t>
  </si>
  <si>
    <t>Period</t>
  </si>
  <si>
    <t>2020 - January</t>
  </si>
  <si>
    <t>2020 - February</t>
  </si>
  <si>
    <t>2020 - March</t>
  </si>
  <si>
    <t>Total</t>
  </si>
  <si>
    <t>2021 - January</t>
  </si>
  <si>
    <t>2021 - February</t>
  </si>
  <si>
    <t>2021 - March</t>
  </si>
  <si>
    <t>2020 - April</t>
  </si>
  <si>
    <t>2020 - May</t>
  </si>
  <si>
    <t>2020 - June</t>
  </si>
  <si>
    <t>2020 - July</t>
  </si>
  <si>
    <t>2020 - August</t>
  </si>
  <si>
    <t>2020 - September</t>
  </si>
  <si>
    <t>2020 - October</t>
  </si>
  <si>
    <t>2020 -November</t>
  </si>
  <si>
    <t>2020 - December</t>
  </si>
  <si>
    <t>2020 - All year</t>
  </si>
  <si>
    <t>Mopeds - 2020/2021</t>
  </si>
  <si>
    <t>Motorcycles - 2020/2021</t>
  </si>
  <si>
    <t>ELECTRIC VEHICLES</t>
  </si>
  <si>
    <t>Electric Mopeds - 2020/2021</t>
  </si>
  <si>
    <t>Electric Motorcycles - 2020/2021</t>
  </si>
  <si>
    <t>Monthly registrations of motorcycles. Electric vehicles</t>
  </si>
  <si>
    <t>Monthly registrations of mopeds. Electric vehicles</t>
  </si>
  <si>
    <t>Monthly registrations of mopeds. Internal combustion engine and electric vehicles</t>
  </si>
  <si>
    <t>Monthly registrations of motorcycles. Internal combustion engine and electric vehicles</t>
  </si>
  <si>
    <r>
      <rPr>
        <i/>
        <sz val="10"/>
        <color rgb="FFFF0000"/>
        <rFont val="Calibri"/>
        <family val="2"/>
        <scheme val="minor"/>
      </rPr>
      <t>*</t>
    </r>
    <r>
      <rPr>
        <i/>
        <sz val="10"/>
        <color theme="1"/>
        <rFont val="Calibri"/>
        <family val="2"/>
        <scheme val="minor"/>
      </rPr>
      <t xml:space="preserve"> % change is related to the same period of the previous year</t>
    </r>
  </si>
  <si>
    <r>
      <t>%</t>
    </r>
    <r>
      <rPr>
        <sz val="10"/>
        <color rgb="FFFF0000"/>
        <rFont val="Calibri"/>
        <family val="2"/>
        <scheme val="minor"/>
      </rPr>
      <t>*</t>
    </r>
  </si>
  <si>
    <t>2020 - Jan - March</t>
  </si>
  <si>
    <t>2020 - Jan - June</t>
  </si>
  <si>
    <t>2021 - Jan - March</t>
  </si>
  <si>
    <t>Note 1 - Motorcycle figures include Two-wheel motorcycles (L3e category) as well as two-wheel motorcycles with sidecar (L4e category) and tricycles (L5e category)</t>
  </si>
  <si>
    <t>Note 2 - The markets for motorcycles of Italy, France, Germany, Spain and UK account for about 80% of motorcycle new registrations in the EU + UK block.</t>
  </si>
  <si>
    <t>Moped figures include L1eB vehicles (two-wheel mopeds) as well as L2e vehicles (three-wheel mopeds).</t>
  </si>
  <si>
    <t xml:space="preserve">For some countries, depending on their administrative practices, they may also include L1e-A vehicles (powered-cycles). </t>
  </si>
  <si>
    <t>ACEM database</t>
  </si>
  <si>
    <t>2021 - April</t>
  </si>
  <si>
    <t>2021 - May</t>
  </si>
  <si>
    <t>2021 - June</t>
  </si>
  <si>
    <t>2021 - Jan - June</t>
  </si>
  <si>
    <t>2021 - Jan -June</t>
  </si>
  <si>
    <t>2021 / January - September</t>
  </si>
  <si>
    <t>2021 - July</t>
  </si>
  <si>
    <t>2021 - August</t>
  </si>
  <si>
    <t>2021 - September</t>
  </si>
  <si>
    <t>2021 - Jan - Sept.</t>
  </si>
  <si>
    <t>2020 - Jan - Sept.</t>
  </si>
  <si>
    <t>2021 - Jan -Sept.</t>
  </si>
  <si>
    <t>L-cat. Vehicle</t>
  </si>
  <si>
    <t>Jan - Sep 2019</t>
  </si>
  <si>
    <t>Jan - Sep 2021</t>
  </si>
  <si>
    <t>Motorcycles (ICE + Electric) *</t>
  </si>
  <si>
    <t>Mopeds (ICE + Electric) **</t>
  </si>
  <si>
    <t>Motorcycles (Electric) *</t>
  </si>
  <si>
    <t>Mopeds (Electric) **</t>
  </si>
  <si>
    <t>NEW REGISTRATIONS OF MOTORCYCLES AND MOPEDS</t>
  </si>
  <si>
    <t>2019/2021</t>
  </si>
  <si>
    <t>New registrations of motorcycles and mopeds. 2019/2021 comparison</t>
  </si>
  <si>
    <t>*Figures for France, Germany, Italy, Spain and the UK.</t>
  </si>
  <si>
    <t>** Figures for Belgium, France, Germany, Italy, The Netherlands and Spain.</t>
  </si>
  <si>
    <t>NOTES</t>
  </si>
  <si>
    <t>Motorcycles</t>
  </si>
  <si>
    <t>Motorcycle figures include Two-wheel motorcycles (L3e category) as well as two-wheel motorcycles with sidecar (L4e category) and tricycles (L5e category)</t>
  </si>
  <si>
    <t>Mopeds</t>
  </si>
  <si>
    <t>ICE</t>
  </si>
  <si>
    <t>Internal combustion engine</t>
  </si>
  <si>
    <t>No data available</t>
  </si>
  <si>
    <t>Note 2 - The moped markets of France, The Netherlands, Germany, Italy, Belgium, and Spain account about 80% of moped new registrations in the EU + UK block.</t>
  </si>
  <si>
    <t>Note 1 - Moped figures include L1eB vehicles (two-wheel mopeds) as well as L2e vehicles (three-wheel mopeds).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</si>
</sst>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d/mm/yyyy;@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55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/>
    <xf numFmtId="0" fontId="22" fillId="0" borderId="0"/>
    <xf numFmtId="0" fontId="21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/>
    <xf numFmtId="165" fontId="25" fillId="0" borderId="1" xfId="0" applyNumberFormat="1" applyFont="1" applyFill="1" applyBorder="1"/>
    <xf numFmtId="3" fontId="34" fillId="0" borderId="1" xfId="0" applyNumberFormat="1" applyFont="1" applyFill="1" applyBorder="1"/>
    <xf numFmtId="3" fontId="34" fillId="0" borderId="1" xfId="0" applyNumberFormat="1" applyFont="1" applyBorder="1"/>
    <xf numFmtId="3" fontId="23" fillId="0" borderId="1" xfId="0" applyNumberFormat="1" applyFont="1" applyBorder="1"/>
    <xf numFmtId="3" fontId="35" fillId="34" borderId="1" xfId="0" applyNumberFormat="1" applyFont="1" applyFill="1" applyBorder="1"/>
    <xf numFmtId="0" fontId="27" fillId="0" borderId="0" xfId="0" applyFont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8" fillId="0" borderId="0" xfId="0" applyFont="1" applyFill="1" applyBorder="1"/>
    <xf numFmtId="0" fontId="28" fillId="0" borderId="0" xfId="0" applyFont="1"/>
    <xf numFmtId="0" fontId="26" fillId="0" borderId="0" xfId="0" applyFont="1"/>
    <xf numFmtId="0" fontId="31" fillId="2" borderId="1" xfId="0" applyFont="1" applyFill="1" applyBorder="1" applyAlignment="1">
      <alignment vertical="center"/>
    </xf>
    <xf numFmtId="3" fontId="35" fillId="2" borderId="1" xfId="0" applyNumberFormat="1" applyFont="1" applyFill="1" applyBorder="1"/>
    <xf numFmtId="0" fontId="28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3" fontId="28" fillId="0" borderId="0" xfId="0" applyNumberFormat="1" applyFont="1" applyBorder="1"/>
    <xf numFmtId="0" fontId="38" fillId="0" borderId="0" xfId="0" applyFont="1" applyFill="1" applyBorder="1"/>
    <xf numFmtId="3" fontId="38" fillId="0" borderId="0" xfId="0" applyNumberFormat="1" applyFont="1" applyFill="1" applyBorder="1"/>
    <xf numFmtId="0" fontId="26" fillId="0" borderId="0" xfId="0" applyFont="1" applyBorder="1" applyAlignment="1">
      <alignment vertical="center"/>
    </xf>
    <xf numFmtId="3" fontId="38" fillId="0" borderId="0" xfId="0" applyNumberFormat="1" applyFont="1" applyBorder="1"/>
    <xf numFmtId="0" fontId="28" fillId="0" borderId="0" xfId="0" applyFont="1" applyBorder="1"/>
    <xf numFmtId="0" fontId="39" fillId="0" borderId="0" xfId="42" applyFont="1"/>
    <xf numFmtId="164" fontId="28" fillId="0" borderId="0" xfId="0" applyNumberFormat="1" applyFont="1"/>
    <xf numFmtId="165" fontId="35" fillId="34" borderId="1" xfId="0" applyNumberFormat="1" applyFont="1" applyFill="1" applyBorder="1"/>
    <xf numFmtId="165" fontId="35" fillId="2" borderId="1" xfId="0" applyNumberFormat="1" applyFont="1" applyFill="1" applyBorder="1"/>
    <xf numFmtId="165" fontId="30" fillId="2" borderId="1" xfId="0" applyNumberFormat="1" applyFont="1" applyFill="1" applyBorder="1"/>
    <xf numFmtId="0" fontId="0" fillId="0" borderId="0" xfId="0"/>
    <xf numFmtId="164" fontId="0" fillId="0" borderId="0" xfId="0" applyNumberFormat="1"/>
    <xf numFmtId="0" fontId="25" fillId="0" borderId="1" xfId="0" applyFont="1" applyBorder="1" applyAlignment="1">
      <alignment vertical="center"/>
    </xf>
    <xf numFmtId="0" fontId="35" fillId="2" borderId="1" xfId="0" applyFont="1" applyFill="1" applyBorder="1" applyAlignment="1">
      <alignment vertical="center"/>
    </xf>
    <xf numFmtId="164" fontId="20" fillId="0" borderId="0" xfId="0" applyNumberFormat="1" applyFont="1"/>
    <xf numFmtId="0" fontId="29" fillId="35" borderId="1" xfId="0" applyFont="1" applyFill="1" applyBorder="1" applyAlignment="1">
      <alignment vertical="center"/>
    </xf>
    <xf numFmtId="3" fontId="35" fillId="35" borderId="1" xfId="0" applyNumberFormat="1" applyFont="1" applyFill="1" applyBorder="1"/>
    <xf numFmtId="165" fontId="35" fillId="35" borderId="1" xfId="0" applyNumberFormat="1" applyFont="1" applyFill="1" applyBorder="1"/>
    <xf numFmtId="0" fontId="35" fillId="36" borderId="1" xfId="0" applyFont="1" applyFill="1" applyBorder="1" applyAlignment="1">
      <alignment vertical="center"/>
    </xf>
    <xf numFmtId="3" fontId="35" fillId="36" borderId="1" xfId="0" applyNumberFormat="1" applyFont="1" applyFill="1" applyBorder="1"/>
    <xf numFmtId="165" fontId="35" fillId="36" borderId="1" xfId="0" applyNumberFormat="1" applyFont="1" applyFill="1" applyBorder="1"/>
    <xf numFmtId="0" fontId="29" fillId="36" borderId="1" xfId="0" applyFont="1" applyFill="1" applyBorder="1" applyAlignment="1">
      <alignment vertical="center"/>
    </xf>
    <xf numFmtId="0" fontId="27" fillId="0" borderId="0" xfId="0" applyFont="1"/>
    <xf numFmtId="0" fontId="31" fillId="35" borderId="1" xfId="0" applyFont="1" applyFill="1" applyBorder="1" applyAlignment="1">
      <alignment vertical="center"/>
    </xf>
    <xf numFmtId="165" fontId="30" fillId="35" borderId="1" xfId="0" applyNumberFormat="1" applyFont="1" applyFill="1" applyBorder="1"/>
    <xf numFmtId="0" fontId="31" fillId="36" borderId="1" xfId="0" applyFont="1" applyFill="1" applyBorder="1" applyAlignment="1">
      <alignment vertical="center"/>
    </xf>
    <xf numFmtId="0" fontId="35" fillId="35" borderId="1" xfId="0" applyFont="1" applyFill="1" applyBorder="1" applyAlignment="1">
      <alignment vertical="center"/>
    </xf>
    <xf numFmtId="3" fontId="40" fillId="0" borderId="0" xfId="0" applyNumberFormat="1" applyFont="1" applyFill="1" applyBorder="1"/>
    <xf numFmtId="0" fontId="40" fillId="0" borderId="0" xfId="0" applyFont="1" applyFill="1" applyBorder="1"/>
    <xf numFmtId="3" fontId="40" fillId="0" borderId="0" xfId="0" applyNumberFormat="1" applyFont="1" applyBorder="1"/>
    <xf numFmtId="3" fontId="27" fillId="0" borderId="0" xfId="0" applyNumberFormat="1" applyFont="1" applyBorder="1"/>
    <xf numFmtId="0" fontId="27" fillId="0" borderId="0" xfId="0" applyFont="1" applyBorder="1"/>
    <xf numFmtId="0" fontId="27" fillId="0" borderId="0" xfId="0" applyFont="1" applyAlignment="1">
      <alignment vertical="center"/>
    </xf>
    <xf numFmtId="0" fontId="31" fillId="37" borderId="1" xfId="0" applyFont="1" applyFill="1" applyBorder="1" applyAlignment="1">
      <alignment vertical="center"/>
    </xf>
    <xf numFmtId="3" fontId="35" fillId="37" borderId="1" xfId="0" applyNumberFormat="1" applyFont="1" applyFill="1" applyBorder="1"/>
    <xf numFmtId="0" fontId="35" fillId="34" borderId="1" xfId="0" applyFont="1" applyFill="1" applyBorder="1" applyAlignment="1">
      <alignment vertical="center"/>
    </xf>
    <xf numFmtId="0" fontId="31" fillId="34" borderId="1" xfId="0" applyFont="1" applyFill="1" applyBorder="1" applyAlignment="1">
      <alignment vertical="center"/>
    </xf>
    <xf numFmtId="165" fontId="30" fillId="37" borderId="1" xfId="0" applyNumberFormat="1" applyFont="1" applyFill="1" applyBorder="1"/>
    <xf numFmtId="0" fontId="29" fillId="2" borderId="1" xfId="0" applyFont="1" applyFill="1" applyBorder="1" applyAlignment="1">
      <alignment vertical="center"/>
    </xf>
    <xf numFmtId="166" fontId="28" fillId="0" borderId="0" xfId="0" applyNumberFormat="1" applyFont="1" applyFill="1"/>
    <xf numFmtId="0" fontId="41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/>
    </xf>
    <xf numFmtId="0" fontId="35" fillId="34" borderId="1" xfId="0" applyFont="1" applyFill="1" applyBorder="1" applyAlignment="1">
      <alignment horizontal="center" vertical="center"/>
    </xf>
    <xf numFmtId="0" fontId="35" fillId="36" borderId="1" xfId="0" applyFont="1" applyFill="1" applyBorder="1" applyAlignment="1">
      <alignment horizontal="center" vertical="center"/>
    </xf>
    <xf numFmtId="165" fontId="25" fillId="0" borderId="1" xfId="0" applyNumberFormat="1" applyFont="1" applyBorder="1"/>
    <xf numFmtId="0" fontId="38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0" fontId="28" fillId="0" borderId="1" xfId="0" applyFont="1" applyBorder="1"/>
    <xf numFmtId="165" fontId="35" fillId="0" borderId="1" xfId="0" applyNumberFormat="1" applyFont="1" applyBorder="1"/>
    <xf numFmtId="3" fontId="0" fillId="0" borderId="1" xfId="0" applyNumberFormat="1" applyBorder="1"/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</cellXfs>
  <cellStyles count="3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352" xr:uid="{A3B692CA-7DCC-4090-9A77-F8ECAAC2C3D3}"/>
    <cellStyle name="Normal 3" xfId="353" xr:uid="{F404C2F6-F141-4596-BD73-D0C6295945FD}"/>
    <cellStyle name="Normal 3 2" xfId="354" xr:uid="{1B174235-CE50-43F8-9086-BB7C83E06AA1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New registrations</a:t>
            </a:r>
          </a:p>
          <a:p>
            <a:pPr>
              <a:defRPr/>
            </a:pPr>
            <a:r>
              <a:rPr lang="en-GB"/>
              <a:t>ICE + Electric</a:t>
            </a:r>
          </a:p>
          <a:p>
            <a:pPr>
              <a:defRPr/>
            </a:pPr>
            <a:r>
              <a:rPr lang="en-GB"/>
              <a:t>Motorcycles</a:t>
            </a:r>
          </a:p>
          <a:p>
            <a:pPr>
              <a:defRPr/>
            </a:pPr>
            <a:r>
              <a:rPr lang="en-GB"/>
              <a:t>Jan - Sept 2020/2021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'Motorcycles - (ICE &amp; Electrics)'!$C$6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Electrics)'!$B$21,'Motorcycles - (ICE &amp; 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Electrics)'!$C$7:$C$34</c15:sqref>
                  </c15:fullRef>
                </c:ext>
              </c:extLst>
              <c:f>('Motorcycles - (ICE &amp; Electrics)'!$C$21,'Motorcycles - (ICE &amp; Electrics)'!$C$34)</c:f>
              <c:numCache>
                <c:formatCode>#,##0</c:formatCode>
                <c:ptCount val="2"/>
                <c:pt idx="0">
                  <c:v>154823</c:v>
                </c:pt>
                <c:pt idx="1">
                  <c:v>168008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A-47A3-8CBE-7FF1586CB98A}"/>
            </c:ext>
          </c:extLst>
        </c:ser>
        <c:ser>
          <c:idx val="2"/>
          <c:order val="2"/>
          <c:tx>
            <c:strRef>
              <c:f>'Motorcycles - (ICE &amp; Electrics)'!$E$6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Electrics)'!$B$21,'Motorcycles - (ICE &amp; 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Electrics)'!$E$7:$E$34</c15:sqref>
                  </c15:fullRef>
                </c:ext>
              </c:extLst>
              <c:f>('Motorcycles - (ICE &amp; Electrics)'!$E$21,'Motorcycles - (ICE &amp; Electrics)'!$E$34)</c:f>
              <c:numCache>
                <c:formatCode>#,##0</c:formatCode>
                <c:ptCount val="2"/>
                <c:pt idx="0">
                  <c:v>183628</c:v>
                </c:pt>
                <c:pt idx="1">
                  <c:v>174623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DA-47A3-8CBE-7FF1586CB98A}"/>
            </c:ext>
          </c:extLst>
        </c:ser>
        <c:ser>
          <c:idx val="4"/>
          <c:order val="4"/>
          <c:tx>
            <c:strRef>
              <c:f>'Motorcycles - (ICE &amp; Electrics)'!$G$6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Electrics)'!$B$21,'Motorcycles - (ICE &amp; 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Electrics)'!$G$7:$G$34</c15:sqref>
                  </c15:fullRef>
                </c:ext>
              </c:extLst>
              <c:f>('Motorcycles - (ICE &amp; Electrics)'!$G$21,'Motorcycles - (ICE &amp; Electrics)'!$G$34)</c:f>
              <c:numCache>
                <c:formatCode>#,##0</c:formatCode>
                <c:ptCount val="2"/>
                <c:pt idx="0">
                  <c:v>183777</c:v>
                </c:pt>
                <c:pt idx="1">
                  <c:v>235132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DA-47A3-8CBE-7FF1586CB98A}"/>
            </c:ext>
          </c:extLst>
        </c:ser>
        <c:ser>
          <c:idx val="6"/>
          <c:order val="6"/>
          <c:tx>
            <c:strRef>
              <c:f>'Motorcycles - (ICE &amp; Electrics)'!$I$6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Electrics)'!$B$21,'Motorcycles - (ICE &amp; 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Electrics)'!$I$7:$I$34</c15:sqref>
                  </c15:fullRef>
                </c:ext>
              </c:extLst>
              <c:f>('Motorcycles - (ICE &amp; Electrics)'!$I$21,'Motorcycles - (ICE &amp; Electrics)'!$I$34)</c:f>
              <c:numCache>
                <c:formatCode>#,##0</c:formatCode>
                <c:ptCount val="2"/>
                <c:pt idx="0">
                  <c:v>117644</c:v>
                </c:pt>
                <c:pt idx="1">
                  <c:v>127872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DA-47A3-8CBE-7FF1586CB98A}"/>
            </c:ext>
          </c:extLst>
        </c:ser>
        <c:ser>
          <c:idx val="8"/>
          <c:order val="8"/>
          <c:tx>
            <c:strRef>
              <c:f>'Motorcycles - (ICE &amp; Electrics)'!$K$6</c:f>
              <c:strCache>
                <c:ptCount val="1"/>
                <c:pt idx="0">
                  <c:v>UK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Electrics)'!$B$21,'Motorcycles - (ICE &amp; 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Electrics)'!$K$7:$K$34</c15:sqref>
                  </c15:fullRef>
                </c:ext>
              </c:extLst>
              <c:f>('Motorcycles - (ICE &amp; Electrics)'!$K$21,'Motorcycles - (ICE &amp; Electrics)'!$K$34)</c:f>
              <c:numCache>
                <c:formatCode>#,##0</c:formatCode>
                <c:ptCount val="2"/>
                <c:pt idx="0">
                  <c:v>76830</c:v>
                </c:pt>
                <c:pt idx="1">
                  <c:v>87184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DA-47A3-8CBE-7FF1586CB98A}"/>
            </c:ext>
          </c:extLst>
        </c:ser>
        <c:ser>
          <c:idx val="10"/>
          <c:order val="10"/>
          <c:tx>
            <c:strRef>
              <c:f>'Motorcycles - (ICE &amp; Electrics)'!$M$6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Electrics)'!$B$21,'Motorcycles - (ICE &amp; 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Electrics)'!$M$7:$M$34</c15:sqref>
                  </c15:fullRef>
                </c:ext>
              </c:extLst>
              <c:f>('Motorcycles - (ICE &amp; Electrics)'!$M$21,'Motorcycles - (ICE &amp; Electrics)'!$M$34)</c:f>
              <c:numCache>
                <c:formatCode>#,##0</c:formatCode>
                <c:ptCount val="2"/>
                <c:pt idx="0">
                  <c:v>716702</c:v>
                </c:pt>
                <c:pt idx="1">
                  <c:v>792819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EDA-47A3-8CBE-7FF1586CB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1826336"/>
        <c:axId val="6718260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'Motorcycles - (ICE &amp; Electrics)'!$D$6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Electrics)'!$B$21,'Motorcycles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- (ICE &amp; Electrics)'!$D$7:$D$34</c15:sqref>
                        </c15:fullRef>
                        <c15:formulaRef>
                          <c15:sqref>('Motorcycles - (ICE &amp; Electrics)'!$D$21,'Motorcycles - (ICE &amp; Electrics)'!$D$34)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-4.2961433613767475E-2</c:v>
                      </c:pt>
                      <c:pt idx="1">
                        <c:v>8.5161765370778353E-2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EDA-47A3-8CBE-7FF1586CB98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Electrics)'!$B$21,'Motorcycles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Electrics)'!$F$7:$F$34</c15:sqref>
                        </c15:fullRef>
                        <c15:formulaRef>
                          <c15:sqref>('Motorcycles - (ICE &amp; Electrics)'!$F$21,'Motorcycles - (ICE &amp; Electrics)'!$F$34)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0.21390890460765521</c:v>
                      </c:pt>
                      <c:pt idx="1">
                        <c:v>-4.9039362188772917E-2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EDA-47A3-8CBE-7FF1586CB98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Electrics)'!$B$21,'Motorcycles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Electrics)'!$H$7:$H$34</c15:sqref>
                        </c15:fullRef>
                        <c15:formulaRef>
                          <c15:sqref>('Motorcycles - (ICE &amp; Electrics)'!$H$21,'Motorcycles - (ICE &amp; Electrics)'!$H$34)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-7.3741986210233423E-2</c:v>
                      </c:pt>
                      <c:pt idx="1">
                        <c:v>0.27944193234191439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EDA-47A3-8CBE-7FF1586CB98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Electrics)'!$B$21,'Motorcycles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Electrics)'!$J$7:$J$34</c15:sqref>
                        </c15:fullRef>
                        <c15:formulaRef>
                          <c15:sqref>('Motorcycles - (ICE &amp; Electrics)'!$J$21,'Motorcycles - (ICE &amp; Electrics)'!$J$34)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-0.13849894183381295</c:v>
                      </c:pt>
                      <c:pt idx="1">
                        <c:v>8.6940260446771722E-2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EDA-47A3-8CBE-7FF1586CB98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Electrics)'!$B$21,'Motorcycles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Electrics)'!$L$7:$L$34</c15:sqref>
                        </c15:fullRef>
                        <c15:formulaRef>
                          <c15:sqref>('Motorcycles - (ICE &amp; Electrics)'!$L$21,'Motorcycles - (ICE &amp; Electrics)'!$L$34)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-9.1693660889508921E-2</c:v>
                      </c:pt>
                      <c:pt idx="1">
                        <c:v>0.13476506572953273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EDA-47A3-8CBE-7FF1586CB98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Electrics)'!$B$21,'Motorcycles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Electrics)'!$N$7:$N$34</c15:sqref>
                        </c15:fullRef>
                        <c15:formulaRef>
                          <c15:sqref>('Motorcycles - (ICE &amp; Electrics)'!$N$21,'Motorcycles - (ICE &amp; Electrics)'!$N$34)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-2.1692779356642267E-2</c:v>
                      </c:pt>
                      <c:pt idx="1">
                        <c:v>0.10620453131147944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EDA-47A3-8CBE-7FF1586CB98A}"/>
                  </c:ext>
                </c:extLst>
              </c15:ser>
            </c15:filteredBarSeries>
          </c:ext>
        </c:extLst>
      </c:barChart>
      <c:catAx>
        <c:axId val="6718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826008"/>
        <c:crosses val="autoZero"/>
        <c:auto val="1"/>
        <c:lblAlgn val="ctr"/>
        <c:lblOffset val="100"/>
        <c:noMultiLvlLbl val="0"/>
      </c:catAx>
      <c:valAx>
        <c:axId val="67182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82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Monthly new registrations</a:t>
            </a:r>
          </a:p>
          <a:p>
            <a:pPr>
              <a:defRPr/>
            </a:pPr>
            <a:r>
              <a:rPr lang="en-GB"/>
              <a:t>ICE + Electric</a:t>
            </a:r>
          </a:p>
          <a:p>
            <a:pPr>
              <a:defRPr/>
            </a:pPr>
            <a:r>
              <a:rPr lang="en-GB"/>
              <a:t>Motorcycles</a:t>
            </a:r>
          </a:p>
          <a:p>
            <a:pPr>
              <a:defRPr/>
            </a:pPr>
            <a:r>
              <a:rPr lang="en-GB"/>
              <a:t>2020/2021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'Motorcycles - (ICE &amp; Electrics)'!$C$6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Electrics)'!$B$7:$B$18,'Motorcycles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Electrics)'!$C$7:$C$34</c15:sqref>
                  </c15:fullRef>
                </c:ext>
              </c:extLst>
              <c:f>('Motorcycles - (ICE &amp; Electrics)'!$C$7:$C$18,'Motorcycles - (ICE &amp; Electrics)'!$C$23:$C$31)</c:f>
              <c:numCache>
                <c:formatCode>#,##0</c:formatCode>
                <c:ptCount val="21"/>
                <c:pt idx="0">
                  <c:v>12782</c:v>
                </c:pt>
                <c:pt idx="1">
                  <c:v>15581</c:v>
                </c:pt>
                <c:pt idx="2">
                  <c:v>10371</c:v>
                </c:pt>
                <c:pt idx="3">
                  <c:v>3654</c:v>
                </c:pt>
                <c:pt idx="4">
                  <c:v>18629</c:v>
                </c:pt>
                <c:pt idx="5">
                  <c:v>29864</c:v>
                </c:pt>
                <c:pt idx="6">
                  <c:v>29394</c:v>
                </c:pt>
                <c:pt idx="7">
                  <c:v>15567</c:v>
                </c:pt>
                <c:pt idx="8">
                  <c:v>18981</c:v>
                </c:pt>
                <c:pt idx="9">
                  <c:v>15030</c:v>
                </c:pt>
                <c:pt idx="10">
                  <c:v>8235</c:v>
                </c:pt>
                <c:pt idx="11">
                  <c:v>12654</c:v>
                </c:pt>
                <c:pt idx="12">
                  <c:v>10185</c:v>
                </c:pt>
                <c:pt idx="13">
                  <c:v>13476</c:v>
                </c:pt>
                <c:pt idx="14">
                  <c:v>21030</c:v>
                </c:pt>
                <c:pt idx="15">
                  <c:v>22529</c:v>
                </c:pt>
                <c:pt idx="16">
                  <c:v>20781</c:v>
                </c:pt>
                <c:pt idx="17">
                  <c:v>27457</c:v>
                </c:pt>
                <c:pt idx="18">
                  <c:v>21607</c:v>
                </c:pt>
                <c:pt idx="19">
                  <c:v>13294</c:v>
                </c:pt>
                <c:pt idx="20">
                  <c:v>17649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0-4FDE-BECA-CCC91239E4D6}"/>
            </c:ext>
          </c:extLst>
        </c:ser>
        <c:ser>
          <c:idx val="2"/>
          <c:order val="2"/>
          <c:tx>
            <c:strRef>
              <c:f>'Motorcycles - (ICE &amp; Electrics)'!$E$6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Electrics)'!$B$7:$B$18,'Motorcycles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Electrics)'!$E$7:$E$34</c15:sqref>
                  </c15:fullRef>
                </c:ext>
              </c:extLst>
              <c:f>('Motorcycles - (ICE &amp; Electrics)'!$E$7:$E$18,'Motorcycles - (ICE &amp; Electrics)'!$E$23:$E$31)</c:f>
              <c:numCache>
                <c:formatCode>#,##0</c:formatCode>
                <c:ptCount val="21"/>
                <c:pt idx="0">
                  <c:v>6827</c:v>
                </c:pt>
                <c:pt idx="1">
                  <c:v>13392</c:v>
                </c:pt>
                <c:pt idx="2">
                  <c:v>23074</c:v>
                </c:pt>
                <c:pt idx="3">
                  <c:v>17763</c:v>
                </c:pt>
                <c:pt idx="4">
                  <c:v>24681</c:v>
                </c:pt>
                <c:pt idx="5">
                  <c:v>25970</c:v>
                </c:pt>
                <c:pt idx="6">
                  <c:v>30228</c:v>
                </c:pt>
                <c:pt idx="7">
                  <c:v>23296</c:v>
                </c:pt>
                <c:pt idx="8">
                  <c:v>18397</c:v>
                </c:pt>
                <c:pt idx="9">
                  <c:v>12775</c:v>
                </c:pt>
                <c:pt idx="10">
                  <c:v>10351</c:v>
                </c:pt>
                <c:pt idx="11">
                  <c:v>13672</c:v>
                </c:pt>
                <c:pt idx="12">
                  <c:v>2979</c:v>
                </c:pt>
                <c:pt idx="13">
                  <c:v>10545</c:v>
                </c:pt>
                <c:pt idx="14">
                  <c:v>27982</c:v>
                </c:pt>
                <c:pt idx="15">
                  <c:v>23583</c:v>
                </c:pt>
                <c:pt idx="16">
                  <c:v>23158</c:v>
                </c:pt>
                <c:pt idx="17">
                  <c:v>27636</c:v>
                </c:pt>
                <c:pt idx="18">
                  <c:v>23854</c:v>
                </c:pt>
                <c:pt idx="19">
                  <c:v>19241</c:v>
                </c:pt>
                <c:pt idx="20">
                  <c:v>15645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0-4FDE-BECA-CCC91239E4D6}"/>
            </c:ext>
          </c:extLst>
        </c:ser>
        <c:ser>
          <c:idx val="4"/>
          <c:order val="4"/>
          <c:tx>
            <c:strRef>
              <c:f>'Motorcycles - (ICE &amp; Electrics)'!$G$6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Electrics)'!$B$7:$B$18,'Motorcycles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Electrics)'!$G$7:$G$34</c15:sqref>
                  </c15:fullRef>
                </c:ext>
              </c:extLst>
              <c:f>('Motorcycles - (ICE &amp; Electrics)'!$G$7:$G$18,'Motorcycles - (ICE &amp; Electrics)'!$G$23:$G$31)</c:f>
              <c:numCache>
                <c:formatCode>#,##0</c:formatCode>
                <c:ptCount val="21"/>
                <c:pt idx="0">
                  <c:v>14357</c:v>
                </c:pt>
                <c:pt idx="1">
                  <c:v>18147</c:v>
                </c:pt>
                <c:pt idx="2">
                  <c:v>8522</c:v>
                </c:pt>
                <c:pt idx="3">
                  <c:v>811</c:v>
                </c:pt>
                <c:pt idx="4">
                  <c:v>25674</c:v>
                </c:pt>
                <c:pt idx="5">
                  <c:v>39090</c:v>
                </c:pt>
                <c:pt idx="6">
                  <c:v>36892</c:v>
                </c:pt>
                <c:pt idx="7">
                  <c:v>16670</c:v>
                </c:pt>
                <c:pt idx="8">
                  <c:v>23614</c:v>
                </c:pt>
                <c:pt idx="9">
                  <c:v>15688</c:v>
                </c:pt>
                <c:pt idx="10">
                  <c:v>10949</c:v>
                </c:pt>
                <c:pt idx="11">
                  <c:v>7677</c:v>
                </c:pt>
                <c:pt idx="12">
                  <c:v>12288</c:v>
                </c:pt>
                <c:pt idx="13">
                  <c:v>19243</c:v>
                </c:pt>
                <c:pt idx="14">
                  <c:v>28961</c:v>
                </c:pt>
                <c:pt idx="15">
                  <c:v>30043</c:v>
                </c:pt>
                <c:pt idx="16">
                  <c:v>36583</c:v>
                </c:pt>
                <c:pt idx="17">
                  <c:v>39117</c:v>
                </c:pt>
                <c:pt idx="18">
                  <c:v>32949</c:v>
                </c:pt>
                <c:pt idx="19">
                  <c:v>14395</c:v>
                </c:pt>
                <c:pt idx="20">
                  <c:v>21553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30-4FDE-BECA-CCC91239E4D6}"/>
            </c:ext>
          </c:extLst>
        </c:ser>
        <c:ser>
          <c:idx val="6"/>
          <c:order val="6"/>
          <c:tx>
            <c:strRef>
              <c:f>'Motorcycles - (ICE &amp; Electrics)'!$I$6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Electrics)'!$B$7:$B$18,'Motorcycles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Electrics)'!$I$7:$I$34</c15:sqref>
                  </c15:fullRef>
                </c:ext>
              </c:extLst>
              <c:f>('Motorcycles - (ICE &amp; Electrics)'!$I$7:$I$18,'Motorcycles - (ICE &amp; Electrics)'!$I$23:$I$31)</c:f>
              <c:numCache>
                <c:formatCode>#,##0</c:formatCode>
                <c:ptCount val="21"/>
                <c:pt idx="0">
                  <c:v>12352</c:v>
                </c:pt>
                <c:pt idx="1">
                  <c:v>12823</c:v>
                </c:pt>
                <c:pt idx="2">
                  <c:v>8100</c:v>
                </c:pt>
                <c:pt idx="3">
                  <c:v>817</c:v>
                </c:pt>
                <c:pt idx="4">
                  <c:v>9918</c:v>
                </c:pt>
                <c:pt idx="5">
                  <c:v>20589</c:v>
                </c:pt>
                <c:pt idx="6">
                  <c:v>23718</c:v>
                </c:pt>
                <c:pt idx="7">
                  <c:v>13690</c:v>
                </c:pt>
                <c:pt idx="8">
                  <c:v>15637</c:v>
                </c:pt>
                <c:pt idx="9">
                  <c:v>13206</c:v>
                </c:pt>
                <c:pt idx="10">
                  <c:v>10672</c:v>
                </c:pt>
                <c:pt idx="11">
                  <c:v>12636</c:v>
                </c:pt>
                <c:pt idx="12">
                  <c:v>7801</c:v>
                </c:pt>
                <c:pt idx="13">
                  <c:v>10287</c:v>
                </c:pt>
                <c:pt idx="14">
                  <c:v>15369</c:v>
                </c:pt>
                <c:pt idx="15">
                  <c:v>14722</c:v>
                </c:pt>
                <c:pt idx="16">
                  <c:v>15926</c:v>
                </c:pt>
                <c:pt idx="17">
                  <c:v>18885</c:v>
                </c:pt>
                <c:pt idx="18">
                  <c:v>17926</c:v>
                </c:pt>
                <c:pt idx="19">
                  <c:v>11440</c:v>
                </c:pt>
                <c:pt idx="20">
                  <c:v>15516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30-4FDE-BECA-CCC91239E4D6}"/>
            </c:ext>
          </c:extLst>
        </c:ser>
        <c:ser>
          <c:idx val="8"/>
          <c:order val="8"/>
          <c:tx>
            <c:strRef>
              <c:f>'Motorcycles - (ICE &amp; Electrics)'!$K$6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Electrics)'!$B$7:$B$18,'Motorcycles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Electrics)'!$K$7:$K$34</c15:sqref>
                  </c15:fullRef>
                </c:ext>
              </c:extLst>
              <c:f>('Motorcycles - (ICE &amp; Electrics)'!$K$7:$K$18,'Motorcycles - (ICE &amp; Electrics)'!$K$23:$K$31)</c:f>
              <c:numCache>
                <c:formatCode>#,##0</c:formatCode>
                <c:ptCount val="21"/>
                <c:pt idx="0">
                  <c:v>5748</c:v>
                </c:pt>
                <c:pt idx="1">
                  <c:v>4280</c:v>
                </c:pt>
                <c:pt idx="2">
                  <c:v>12565</c:v>
                </c:pt>
                <c:pt idx="3">
                  <c:v>1480</c:v>
                </c:pt>
                <c:pt idx="4">
                  <c:v>5019</c:v>
                </c:pt>
                <c:pt idx="5">
                  <c:v>12621</c:v>
                </c:pt>
                <c:pt idx="6">
                  <c:v>13207</c:v>
                </c:pt>
                <c:pt idx="7">
                  <c:v>8423</c:v>
                </c:pt>
                <c:pt idx="8">
                  <c:v>13487</c:v>
                </c:pt>
                <c:pt idx="9">
                  <c:v>7960</c:v>
                </c:pt>
                <c:pt idx="10">
                  <c:v>5445</c:v>
                </c:pt>
                <c:pt idx="11">
                  <c:v>7111</c:v>
                </c:pt>
                <c:pt idx="12">
                  <c:v>3482</c:v>
                </c:pt>
                <c:pt idx="13">
                  <c:v>2586</c:v>
                </c:pt>
                <c:pt idx="14">
                  <c:v>11713</c:v>
                </c:pt>
                <c:pt idx="15">
                  <c:v>10318</c:v>
                </c:pt>
                <c:pt idx="16">
                  <c:v>12723</c:v>
                </c:pt>
                <c:pt idx="17">
                  <c:v>14079</c:v>
                </c:pt>
                <c:pt idx="18">
                  <c:v>11650</c:v>
                </c:pt>
                <c:pt idx="19">
                  <c:v>8050</c:v>
                </c:pt>
                <c:pt idx="20">
                  <c:v>12583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30-4FDE-BECA-CCC91239E4D6}"/>
            </c:ext>
          </c:extLst>
        </c:ser>
        <c:ser>
          <c:idx val="10"/>
          <c:order val="10"/>
          <c:tx>
            <c:strRef>
              <c:f>'Motorcycles - (ICE &amp; Electrics)'!$M$6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Electrics)'!$B$7:$B$18,'Motorcycles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Electrics)'!$M$7:$M$34</c15:sqref>
                  </c15:fullRef>
                </c:ext>
              </c:extLst>
              <c:f>('Motorcycles - (ICE &amp; Electrics)'!$M$7:$M$18,'Motorcycles - (ICE &amp; Electrics)'!$M$23:$M$31)</c:f>
              <c:numCache>
                <c:formatCode>#,##0</c:formatCode>
                <c:ptCount val="21"/>
                <c:pt idx="0">
                  <c:v>52066</c:v>
                </c:pt>
                <c:pt idx="1">
                  <c:v>64223</c:v>
                </c:pt>
                <c:pt idx="2">
                  <c:v>62632</c:v>
                </c:pt>
                <c:pt idx="3">
                  <c:v>24525</c:v>
                </c:pt>
                <c:pt idx="4">
                  <c:v>83921</c:v>
                </c:pt>
                <c:pt idx="5">
                  <c:v>128134</c:v>
                </c:pt>
                <c:pt idx="6">
                  <c:v>133439</c:v>
                </c:pt>
                <c:pt idx="7">
                  <c:v>77646</c:v>
                </c:pt>
                <c:pt idx="8">
                  <c:v>90116</c:v>
                </c:pt>
                <c:pt idx="9">
                  <c:v>64659</c:v>
                </c:pt>
                <c:pt idx="10">
                  <c:v>45652</c:v>
                </c:pt>
                <c:pt idx="11">
                  <c:v>53750</c:v>
                </c:pt>
                <c:pt idx="12">
                  <c:v>36735</c:v>
                </c:pt>
                <c:pt idx="13">
                  <c:v>56137</c:v>
                </c:pt>
                <c:pt idx="14">
                  <c:v>105055</c:v>
                </c:pt>
                <c:pt idx="15">
                  <c:v>101195</c:v>
                </c:pt>
                <c:pt idx="16">
                  <c:v>109171</c:v>
                </c:pt>
                <c:pt idx="17">
                  <c:v>127174</c:v>
                </c:pt>
                <c:pt idx="18">
                  <c:v>107986</c:v>
                </c:pt>
                <c:pt idx="19">
                  <c:v>66420</c:v>
                </c:pt>
                <c:pt idx="20">
                  <c:v>82946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30-4FDE-BECA-CCC91239E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992144"/>
        <c:axId val="59999148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'Motorcycles - (ICE &amp; Electrics)'!$D$6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Electrics)'!$B$7:$B$18,'Motorcycles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- (ICE &amp; Electrics)'!$D$7:$D$34</c15:sqref>
                        </c15:fullRef>
                        <c15:formulaRef>
                          <c15:sqref>('Motorcycles - (ICE &amp; Electrics)'!$D$7:$D$18,'Motorcycles - (ICE &amp; Electrics)'!$D$23:$D$31)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0.23283179012345689</c:v>
                      </c:pt>
                      <c:pt idx="1">
                        <c:v>0.21897981536535749</c:v>
                      </c:pt>
                      <c:pt idx="2">
                        <c:v>-0.50204062034858599</c:v>
                      </c:pt>
                      <c:pt idx="3">
                        <c:v>-0.83233148258615153</c:v>
                      </c:pt>
                      <c:pt idx="4">
                        <c:v>-0.15709696393828332</c:v>
                      </c:pt>
                      <c:pt idx="5">
                        <c:v>0.35370110149131961</c:v>
                      </c:pt>
                      <c:pt idx="6">
                        <c:v>0.32339831614965564</c:v>
                      </c:pt>
                      <c:pt idx="7">
                        <c:v>0.17460197691088819</c:v>
                      </c:pt>
                      <c:pt idx="8">
                        <c:v>0.15900348049093238</c:v>
                      </c:pt>
                      <c:pt idx="9">
                        <c:v>-3.998467041389886E-2</c:v>
                      </c:pt>
                      <c:pt idx="10">
                        <c:v>-0.22053951727401799</c:v>
                      </c:pt>
                      <c:pt idx="11">
                        <c:v>0.34416826003824097</c:v>
                      </c:pt>
                      <c:pt idx="12">
                        <c:v>-0.20317634173055865</c:v>
                      </c:pt>
                      <c:pt idx="13">
                        <c:v>-0.13510044284705736</c:v>
                      </c:pt>
                      <c:pt idx="14">
                        <c:v>1.027769742551345</c:v>
                      </c:pt>
                      <c:pt idx="15">
                        <c:v>5.1655719759168033</c:v>
                      </c:pt>
                      <c:pt idx="16">
                        <c:v>0.1155188147511943</c:v>
                      </c:pt>
                      <c:pt idx="17">
                        <c:v>-8.0598714170908137E-2</c:v>
                      </c:pt>
                      <c:pt idx="18">
                        <c:v>-0.26491801047832886</c:v>
                      </c:pt>
                      <c:pt idx="19">
                        <c:v>-0.14601400398278408</c:v>
                      </c:pt>
                      <c:pt idx="20">
                        <c:v>-7.0175438596491224E-2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3430-4FDE-BECA-CCC91239E4D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Electrics)'!$B$7:$B$18,'Motorcycles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Electrics)'!$F$7:$F$34</c15:sqref>
                        </c15:fullRef>
                        <c15:formulaRef>
                          <c15:sqref>('Motorcycles - (ICE &amp; Electrics)'!$F$7:$F$18,'Motorcycles - (ICE &amp; Electrics)'!$F$23:$F$31)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0.55725364963503643</c:v>
                      </c:pt>
                      <c:pt idx="1">
                        <c:v>6.1172741679873299E-2</c:v>
                      </c:pt>
                      <c:pt idx="2">
                        <c:v>-0.15944774325161193</c:v>
                      </c:pt>
                      <c:pt idx="3">
                        <c:v>-0.25984416017334055</c:v>
                      </c:pt>
                      <c:pt idx="4">
                        <c:v>0.23140248465798541</c:v>
                      </c:pt>
                      <c:pt idx="5">
                        <c:v>0.48527309122104656</c:v>
                      </c:pt>
                      <c:pt idx="6">
                        <c:v>0.54777265745007675</c:v>
                      </c:pt>
                      <c:pt idx="7">
                        <c:v>0.59212684527063963</c:v>
                      </c:pt>
                      <c:pt idx="8">
                        <c:v>0.65351429085026069</c:v>
                      </c:pt>
                      <c:pt idx="9">
                        <c:v>0.57288845112041376</c:v>
                      </c:pt>
                      <c:pt idx="10">
                        <c:v>1.3445073612684033</c:v>
                      </c:pt>
                      <c:pt idx="11">
                        <c:v>3.6662116040955635</c:v>
                      </c:pt>
                      <c:pt idx="12">
                        <c:v>-0.5636443533030614</c:v>
                      </c:pt>
                      <c:pt idx="13">
                        <c:v>-0.21258960573476704</c:v>
                      </c:pt>
                      <c:pt idx="14">
                        <c:v>0.21270694287943148</c:v>
                      </c:pt>
                      <c:pt idx="15">
                        <c:v>0.32764735686539437</c:v>
                      </c:pt>
                      <c:pt idx="16">
                        <c:v>-6.1707386248531226E-2</c:v>
                      </c:pt>
                      <c:pt idx="17">
                        <c:v>6.4150943396226401E-2</c:v>
                      </c:pt>
                      <c:pt idx="18">
                        <c:v>-0.21086409951038776</c:v>
                      </c:pt>
                      <c:pt idx="19">
                        <c:v>-0.17406421703296704</c:v>
                      </c:pt>
                      <c:pt idx="20">
                        <c:v>-0.14958960700114154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430-4FDE-BECA-CCC91239E4D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Electrics)'!$B$7:$B$18,'Motorcycles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Electrics)'!$H$7:$H$34</c15:sqref>
                        </c15:fullRef>
                        <c15:formulaRef>
                          <c15:sqref>('Motorcycles - (ICE &amp; Electrics)'!$H$7:$H$18,'Motorcycles - (ICE &amp; Electrics)'!$H$23:$H$31)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5.6516299948487836E-2</c:v>
                      </c:pt>
                      <c:pt idx="1">
                        <c:v>0.11790796525596003</c:v>
                      </c:pt>
                      <c:pt idx="2">
                        <c:v>-0.66086991125790917</c:v>
                      </c:pt>
                      <c:pt idx="3">
                        <c:v>-0.96986026460532182</c:v>
                      </c:pt>
                      <c:pt idx="4">
                        <c:v>-0.10280961699748392</c:v>
                      </c:pt>
                      <c:pt idx="5">
                        <c:v>0.37244575521381917</c:v>
                      </c:pt>
                      <c:pt idx="6">
                        <c:v>0.24727838258164847</c:v>
                      </c:pt>
                      <c:pt idx="7">
                        <c:v>0.42673741869222859</c:v>
                      </c:pt>
                      <c:pt idx="8">
                        <c:v>0.2982571884105778</c:v>
                      </c:pt>
                      <c:pt idx="9">
                        <c:v>-0.14263853973111817</c:v>
                      </c:pt>
                      <c:pt idx="10">
                        <c:v>0.19452323805367655</c:v>
                      </c:pt>
                      <c:pt idx="11">
                        <c:v>0.2476840565577767</c:v>
                      </c:pt>
                      <c:pt idx="12">
                        <c:v>-0.14411088667548932</c:v>
                      </c:pt>
                      <c:pt idx="13">
                        <c:v>6.0395657684465753E-2</c:v>
                      </c:pt>
                      <c:pt idx="14">
                        <c:v>2.3983806618164749</c:v>
                      </c:pt>
                      <c:pt idx="15">
                        <c:v>36.044389642416768</c:v>
                      </c:pt>
                      <c:pt idx="16">
                        <c:v>0.42490457271948268</c:v>
                      </c:pt>
                      <c:pt idx="17">
                        <c:v>6.9071373752871423E-4</c:v>
                      </c:pt>
                      <c:pt idx="18">
                        <c:v>-0.10687954027973545</c:v>
                      </c:pt>
                      <c:pt idx="19">
                        <c:v>-0.13647270545890822</c:v>
                      </c:pt>
                      <c:pt idx="20">
                        <c:v>-8.7278732955026639E-2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430-4FDE-BECA-CCC91239E4D6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Electrics)'!$B$7:$B$18,'Motorcycles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Electrics)'!$J$7:$J$34</c15:sqref>
                        </c15:fullRef>
                        <c15:formulaRef>
                          <c15:sqref>('Motorcycles - (ICE &amp; Electrics)'!$J$7:$J$18,'Motorcycles - (ICE &amp; Electrics)'!$J$23:$J$31)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0.10000890551251218</c:v>
                      </c:pt>
                      <c:pt idx="1">
                        <c:v>0.17782676586754853</c:v>
                      </c:pt>
                      <c:pt idx="2">
                        <c:v>-0.46538182298198139</c:v>
                      </c:pt>
                      <c:pt idx="3">
                        <c:v>-0.9446926617925806</c:v>
                      </c:pt>
                      <c:pt idx="4">
                        <c:v>-0.44305929919137466</c:v>
                      </c:pt>
                      <c:pt idx="5">
                        <c:v>9.0461310311953813E-2</c:v>
                      </c:pt>
                      <c:pt idx="6">
                        <c:v>0.14491214520177631</c:v>
                      </c:pt>
                      <c:pt idx="7">
                        <c:v>0.15683623457833362</c:v>
                      </c:pt>
                      <c:pt idx="8">
                        <c:v>2.3430852804502855E-2</c:v>
                      </c:pt>
                      <c:pt idx="9">
                        <c:v>-0.19273794241701814</c:v>
                      </c:pt>
                      <c:pt idx="10">
                        <c:v>-0.1987987987987988</c:v>
                      </c:pt>
                      <c:pt idx="11">
                        <c:v>0.16978337344936123</c:v>
                      </c:pt>
                      <c:pt idx="12">
                        <c:v>-0.3684423575129534</c:v>
                      </c:pt>
                      <c:pt idx="13">
                        <c:v>-0.19776963269125791</c:v>
                      </c:pt>
                      <c:pt idx="14">
                        <c:v>0.89740740740740743</c:v>
                      </c:pt>
                      <c:pt idx="15">
                        <c:v>17.019583843329254</c:v>
                      </c:pt>
                      <c:pt idx="16">
                        <c:v>0.60576729179270017</c:v>
                      </c:pt>
                      <c:pt idx="17">
                        <c:v>-8.2762640244790853E-2</c:v>
                      </c:pt>
                      <c:pt idx="18">
                        <c:v>-0.24420271523737247</c:v>
                      </c:pt>
                      <c:pt idx="19">
                        <c:v>-0.16435354273192115</c:v>
                      </c:pt>
                      <c:pt idx="20">
                        <c:v>-7.7380571720918612E-3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430-4FDE-BECA-CCC91239E4D6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Electrics)'!$B$7:$B$18,'Motorcycles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Electrics)'!$L$7:$L$34</c15:sqref>
                        </c15:fullRef>
                        <c15:formulaRef>
                          <c15:sqref>('Motorcycles - (ICE &amp; Electrics)'!$L$7:$L$18,'Motorcycles - (ICE &amp; Electrics)'!$L$23:$L$31)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2.3504273504273421E-2</c:v>
                      </c:pt>
                      <c:pt idx="1">
                        <c:v>3.2320308731307312E-2</c:v>
                      </c:pt>
                      <c:pt idx="2">
                        <c:v>-0.2218850631657171</c:v>
                      </c:pt>
                      <c:pt idx="3">
                        <c:v>-0.8399307808782176</c:v>
                      </c:pt>
                      <c:pt idx="4">
                        <c:v>-0.51652056641942012</c:v>
                      </c:pt>
                      <c:pt idx="5">
                        <c:v>0.13539042821158698</c:v>
                      </c:pt>
                      <c:pt idx="6">
                        <c:v>0.41478307445099083</c:v>
                      </c:pt>
                      <c:pt idx="7">
                        <c:v>0.31815336463223787</c:v>
                      </c:pt>
                      <c:pt idx="8">
                        <c:v>0.10476736566186107</c:v>
                      </c:pt>
                      <c:pt idx="9">
                        <c:v>0.21619556913674565</c:v>
                      </c:pt>
                      <c:pt idx="10">
                        <c:v>-1.8211323476379326E-2</c:v>
                      </c:pt>
                      <c:pt idx="11">
                        <c:v>0.54721496953872939</c:v>
                      </c:pt>
                      <c:pt idx="12">
                        <c:v>-0.39422407794015313</c:v>
                      </c:pt>
                      <c:pt idx="13">
                        <c:v>-0.39579439252336446</c:v>
                      </c:pt>
                      <c:pt idx="14">
                        <c:v>-6.7807401512136933E-2</c:v>
                      </c:pt>
                      <c:pt idx="15">
                        <c:v>5.9716216216216216</c:v>
                      </c:pt>
                      <c:pt idx="16">
                        <c:v>1.5349671249252839</c:v>
                      </c:pt>
                      <c:pt idx="17">
                        <c:v>0.11552174946517701</c:v>
                      </c:pt>
                      <c:pt idx="18">
                        <c:v>-0.11789202695540246</c:v>
                      </c:pt>
                      <c:pt idx="19">
                        <c:v>-4.4283509438442392E-2</c:v>
                      </c:pt>
                      <c:pt idx="20">
                        <c:v>-6.7027507970638389E-2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430-4FDE-BECA-CCC91239E4D6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Electrics)'!$B$7:$B$18,'Motorcycles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Electrics)'!$N$7:$N$34</c15:sqref>
                        </c15:fullRef>
                        <c15:formulaRef>
                          <c15:sqref>('Motorcycles - (ICE &amp; Electrics)'!$N$7:$N$18,'Motorcycles - (ICE &amp; Electrics)'!$N$23:$N$31)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0.15225954941796127</c:v>
                      </c:pt>
                      <c:pt idx="1">
                        <c:v>0.13332039246135374</c:v>
                      </c:pt>
                      <c:pt idx="2">
                        <c:v>-0.40182988558439825</c:v>
                      </c:pt>
                      <c:pt idx="3">
                        <c:v>-0.74642775905208958</c:v>
                      </c:pt>
                      <c:pt idx="4">
                        <c:v>-0.15187621906234527</c:v>
                      </c:pt>
                      <c:pt idx="5">
                        <c:v>0.30715633766896211</c:v>
                      </c:pt>
                      <c:pt idx="6">
                        <c:v>0.31635592384334621</c:v>
                      </c:pt>
                      <c:pt idx="7">
                        <c:v>0.3435191113110585</c:v>
                      </c:pt>
                      <c:pt idx="8">
                        <c:v>0.23144617991500294</c:v>
                      </c:pt>
                      <c:pt idx="9">
                        <c:v>-4.9399815327793029E-3</c:v>
                      </c:pt>
                      <c:pt idx="10">
                        <c:v>6.137822003161908E-2</c:v>
                      </c:pt>
                      <c:pt idx="11">
                        <c:v>0.58577961351231744</c:v>
                      </c:pt>
                      <c:pt idx="12">
                        <c:v>-0.29445319402297088</c:v>
                      </c:pt>
                      <c:pt idx="13">
                        <c:v>-0.125905049592825</c:v>
                      </c:pt>
                      <c:pt idx="14">
                        <c:v>0.67733746327755773</c:v>
                      </c:pt>
                      <c:pt idx="15">
                        <c:v>3.1261977573904183</c:v>
                      </c:pt>
                      <c:pt idx="16">
                        <c:v>0.30087820688504663</c:v>
                      </c:pt>
                      <c:pt idx="17">
                        <c:v>-7.4921566485085522E-3</c:v>
                      </c:pt>
                      <c:pt idx="18">
                        <c:v>-0.19074633353067694</c:v>
                      </c:pt>
                      <c:pt idx="19">
                        <c:v>-0.14457924426242175</c:v>
                      </c:pt>
                      <c:pt idx="20">
                        <c:v>-7.9564117359847253E-2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430-4FDE-BECA-CCC91239E4D6}"/>
                  </c:ext>
                </c:extLst>
              </c15:ser>
            </c15:filteredLineSeries>
          </c:ext>
        </c:extLst>
      </c:lineChart>
      <c:catAx>
        <c:axId val="59999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991488"/>
        <c:crosses val="autoZero"/>
        <c:auto val="1"/>
        <c:lblAlgn val="ctr"/>
        <c:lblOffset val="100"/>
        <c:noMultiLvlLbl val="0"/>
      </c:catAx>
      <c:valAx>
        <c:axId val="59999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99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New registrations</a:t>
            </a:r>
          </a:p>
          <a:p>
            <a:pPr>
              <a:defRPr/>
            </a:pPr>
            <a:r>
              <a:rPr lang="en-GB"/>
              <a:t>ICE + Electric</a:t>
            </a:r>
          </a:p>
          <a:p>
            <a:pPr>
              <a:defRPr/>
            </a:pPr>
            <a:r>
              <a:rPr lang="en-GB"/>
              <a:t>Mopeds</a:t>
            </a:r>
          </a:p>
          <a:p>
            <a:pPr>
              <a:defRPr/>
            </a:pPr>
            <a:r>
              <a:rPr lang="en-GB"/>
              <a:t>Jan - Sep 2020/2021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'Mopeds - (ICE &amp; Electrics)'!$C$6</c:f>
              <c:strCache>
                <c:ptCount val="1"/>
                <c:pt idx="0">
                  <c:v>Belgium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Electrics)'!$B$21,'Mopeds - (ICE &amp; 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Electrics)'!$C$7:$C$34</c15:sqref>
                  </c15:fullRef>
                </c:ext>
              </c:extLst>
              <c:f>('Mopeds - (ICE &amp; Electrics)'!$C$21,'Mopeds - (ICE &amp; Electrics)'!$C$34)</c:f>
              <c:numCache>
                <c:formatCode>#,##0</c:formatCode>
                <c:ptCount val="2"/>
                <c:pt idx="0">
                  <c:v>21127</c:v>
                </c:pt>
                <c:pt idx="1">
                  <c:v>20689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0-4AC3-A703-B606FEDBFBDD}"/>
            </c:ext>
          </c:extLst>
        </c:ser>
        <c:ser>
          <c:idx val="2"/>
          <c:order val="2"/>
          <c:tx>
            <c:strRef>
              <c:f>'Mopeds - (ICE &amp; Electrics)'!$E$6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Electrics)'!$B$21,'Mopeds - (ICE &amp; 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Electrics)'!$E$7:$E$34</c15:sqref>
                  </c15:fullRef>
                </c:ext>
              </c:extLst>
              <c:f>('Mopeds - (ICE &amp; Electrics)'!$E$21,'Mopeds - (ICE &amp; Electrics)'!$E$34)</c:f>
              <c:numCache>
                <c:formatCode>#,##0</c:formatCode>
                <c:ptCount val="2"/>
                <c:pt idx="0">
                  <c:v>70479</c:v>
                </c:pt>
                <c:pt idx="1">
                  <c:v>76313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0-4AC3-A703-B606FEDBFBDD}"/>
            </c:ext>
          </c:extLst>
        </c:ser>
        <c:ser>
          <c:idx val="4"/>
          <c:order val="4"/>
          <c:tx>
            <c:strRef>
              <c:f>'Mopeds - (ICE &amp; Electrics)'!$G$6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Electrics)'!$B$21,'Mopeds - (ICE &amp; 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Electrics)'!$G$7:$G$34</c15:sqref>
                  </c15:fullRef>
                </c:ext>
              </c:extLst>
              <c:f>('Mopeds - (ICE &amp; Electrics)'!$G$21,'Mopeds - (ICE &amp; Electrics)'!$G$34)</c:f>
              <c:numCache>
                <c:formatCode>#,##0</c:formatCode>
                <c:ptCount val="2"/>
                <c:pt idx="0">
                  <c:v>18430</c:v>
                </c:pt>
                <c:pt idx="1">
                  <c:v>20100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0-4AC3-A703-B606FEDBFBDD}"/>
            </c:ext>
          </c:extLst>
        </c:ser>
        <c:ser>
          <c:idx val="6"/>
          <c:order val="6"/>
          <c:tx>
            <c:strRef>
              <c:f>'Mopeds - (ICE &amp; Electrics)'!$I$6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Electrics)'!$B$21,'Mopeds - (ICE &amp; 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Electrics)'!$I$7:$I$34</c15:sqref>
                  </c15:fullRef>
                </c:ext>
              </c:extLst>
              <c:f>('Mopeds - (ICE &amp; Electrics)'!$I$21,'Mopeds - (ICE &amp; Electrics)'!$I$34)</c:f>
              <c:numCache>
                <c:formatCode>#,##0</c:formatCode>
                <c:ptCount val="2"/>
                <c:pt idx="0">
                  <c:v>16042</c:v>
                </c:pt>
                <c:pt idx="1">
                  <c:v>16178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0-4AC3-A703-B606FEDBFBDD}"/>
            </c:ext>
          </c:extLst>
        </c:ser>
        <c:ser>
          <c:idx val="8"/>
          <c:order val="8"/>
          <c:tx>
            <c:strRef>
              <c:f>'Mopeds - (ICE &amp; Electrics)'!$K$6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Electrics)'!$B$21,'Mopeds - (ICE &amp; 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Electrics)'!$K$7:$K$34</c15:sqref>
                  </c15:fullRef>
                </c:ext>
              </c:extLst>
              <c:f>('Mopeds - (ICE &amp; Electrics)'!$K$21,'Mopeds - (ICE &amp; Electrics)'!$K$34)</c:f>
              <c:numCache>
                <c:formatCode>#,##0</c:formatCode>
                <c:ptCount val="2"/>
                <c:pt idx="0">
                  <c:v>64175</c:v>
                </c:pt>
                <c:pt idx="1">
                  <c:v>59537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0-4AC3-A703-B606FEDBFBDD}"/>
            </c:ext>
          </c:extLst>
        </c:ser>
        <c:ser>
          <c:idx val="10"/>
          <c:order val="10"/>
          <c:tx>
            <c:strRef>
              <c:f>'Mopeds - (ICE &amp; Electrics)'!$M$6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Electrics)'!$B$21,'Mopeds - (ICE &amp; 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Electrics)'!$M$7:$M$34</c15:sqref>
                  </c15:fullRef>
                </c:ext>
              </c:extLst>
              <c:f>('Mopeds - (ICE &amp; Electrics)'!$M$21,'Mopeds - (ICE &amp; Electrics)'!$M$34)</c:f>
              <c:numCache>
                <c:formatCode>#,##0</c:formatCode>
                <c:ptCount val="2"/>
                <c:pt idx="0">
                  <c:v>16906</c:v>
                </c:pt>
                <c:pt idx="1">
                  <c:v>13934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C0-4AC3-A703-B606FEDBFBDD}"/>
            </c:ext>
          </c:extLst>
        </c:ser>
        <c:ser>
          <c:idx val="12"/>
          <c:order val="12"/>
          <c:tx>
            <c:strRef>
              <c:f>'Mopeds - (ICE &amp; Electrics)'!$O$6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Electrics)'!$B$21,'Mopeds - (ICE &amp; 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Electrics)'!$O$7:$O$34</c15:sqref>
                  </c15:fullRef>
                </c:ext>
              </c:extLst>
              <c:f>('Mopeds - (ICE &amp; Electrics)'!$O$21,'Mopeds - (ICE &amp; Electrics)'!$O$34)</c:f>
              <c:numCache>
                <c:formatCode>#,##0</c:formatCode>
                <c:ptCount val="2"/>
                <c:pt idx="0">
                  <c:v>207159</c:v>
                </c:pt>
                <c:pt idx="1">
                  <c:v>206751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C0-4AC3-A703-B606FEDBF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3298080"/>
        <c:axId val="34779398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'Mopeds - (ICE &amp; Electrics)'!$D$6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Electrics)'!$B$21,'Mopeds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'Mopeds - (ICE &amp; Electrics)'!$D$7:$D$34</c15:sqref>
                        </c15:fullRef>
                        <c15:formulaRef>
                          <c15:sqref>('Mopeds - (ICE &amp; Electrics)'!$D$21,'Mopeds - (ICE &amp; Electrics)'!$D$34)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-1.2018331462775866E-2</c:v>
                      </c:pt>
                      <c:pt idx="1">
                        <c:v>-2.0731765039996186E-2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44C0-4AC3-A703-B606FEDBFBD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Electrics)'!$B$21,'Mopeds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Electrics)'!$F$7:$F$34</c15:sqref>
                        </c15:fullRef>
                        <c15:formulaRef>
                          <c15:sqref>('Mopeds - (ICE &amp; Electrics)'!$F$21,'Mopeds - (ICE &amp; Electrics)'!$F$34)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-1.1621150493899002E-3</c:v>
                      </c:pt>
                      <c:pt idx="1">
                        <c:v>8.2776429858539391E-2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4C0-4AC3-A703-B606FEDBFBD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Electrics)'!$B$21,'Mopeds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Electrics)'!$H$7:$H$34</c15:sqref>
                        </c15:fullRef>
                        <c15:formulaRef>
                          <c15:sqref>('Mopeds - (ICE &amp; Electrics)'!$H$21,'Mopeds - (ICE &amp; Electrics)'!$H$34)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-0.12454873646209386</c:v>
                      </c:pt>
                      <c:pt idx="1">
                        <c:v>9.0613130765057059E-2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4C0-4AC3-A703-B606FEDBFBD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Electrics)'!$B$21,'Mopeds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Electrics)'!$J$7:$J$34</c15:sqref>
                        </c15:fullRef>
                        <c15:formulaRef>
                          <c15:sqref>('Mopeds - (ICE &amp; Electrics)'!$J$21,'Mopeds - (ICE &amp; Electrics)'!$J$34)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1.7957992258392119E-2</c:v>
                      </c:pt>
                      <c:pt idx="1">
                        <c:v>8.477745916968038E-3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4C0-4AC3-A703-B606FEDBFBD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Electrics)'!$B$21,'Mopeds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Electrics)'!$L$7:$L$34</c15:sqref>
                        </c15:fullRef>
                        <c15:formulaRef>
                          <c15:sqref>('Mopeds - (ICE &amp; Electrics)'!$L$21,'Mopeds - (ICE &amp; Electrics)'!$L$34)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0.27215240058676615</c:v>
                      </c:pt>
                      <c:pt idx="1">
                        <c:v>-7.2271133619010497E-2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4C0-4AC3-A703-B606FEDBFBD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Electrics)'!$B$21,'Mopeds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Electrics)'!$N$7:$N$34</c15:sqref>
                        </c15:fullRef>
                        <c15:formulaRef>
                          <c15:sqref>('Mopeds - (ICE &amp; Electrics)'!$N$21,'Mopeds - (ICE &amp; Electrics)'!$N$34)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0.1796804130905032</c:v>
                      </c:pt>
                      <c:pt idx="1">
                        <c:v>-0.17579557553531289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4C0-4AC3-A703-B606FEDBFBDD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Electrics)'!$P$6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Electrics)'!$B$21,'Mopeds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Electrics)'!$P$7:$P$34</c15:sqref>
                        </c15:fullRef>
                        <c15:formulaRef>
                          <c15:sqref>('Mopeds - (ICE &amp; Electrics)'!$P$21,'Mopeds - (ICE &amp; Electrics)'!$P$34)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7.0406597324487397E-2</c:v>
                      </c:pt>
                      <c:pt idx="1">
                        <c:v>-1.9695016871098536E-3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4C0-4AC3-A703-B606FEDBFBDD}"/>
                  </c:ext>
                </c:extLst>
              </c15:ser>
            </c15:filteredBarSeries>
          </c:ext>
        </c:extLst>
      </c:barChart>
      <c:catAx>
        <c:axId val="2732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793984"/>
        <c:crosses val="autoZero"/>
        <c:auto val="1"/>
        <c:lblAlgn val="ctr"/>
        <c:lblOffset val="100"/>
        <c:noMultiLvlLbl val="0"/>
      </c:catAx>
      <c:valAx>
        <c:axId val="34779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2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Monthly new registrations</a:t>
            </a:r>
            <a:endParaRPr lang="en-GB">
              <a:effectLst/>
            </a:endParaRPr>
          </a:p>
          <a:p>
            <a:pPr>
              <a:defRPr/>
            </a:pPr>
            <a:r>
              <a:rPr lang="en-GB" sz="1800" b="0" i="0" baseline="0">
                <a:effectLst/>
              </a:rPr>
              <a:t>ICE + Electric</a:t>
            </a:r>
            <a:endParaRPr lang="en-GB">
              <a:effectLst/>
            </a:endParaRPr>
          </a:p>
          <a:p>
            <a:pPr>
              <a:defRPr/>
            </a:pPr>
            <a:r>
              <a:rPr lang="en-GB" sz="1800" b="0" i="0" baseline="0">
                <a:effectLst/>
              </a:rPr>
              <a:t>Mopeds</a:t>
            </a:r>
            <a:endParaRPr lang="en-GB">
              <a:effectLst/>
            </a:endParaRPr>
          </a:p>
          <a:p>
            <a:pPr>
              <a:defRPr/>
            </a:pPr>
            <a:r>
              <a:rPr lang="en-GB" sz="1800" b="0" i="0" baseline="0">
                <a:effectLst/>
              </a:rPr>
              <a:t>2020/2021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'Mopeds - (ICE &amp; Electrics)'!$C$6</c:f>
              <c:strCache>
                <c:ptCount val="1"/>
                <c:pt idx="0">
                  <c:v>Belgium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Electrics)'!$B$7:$B$18,'Mopeds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Electrics)'!$C$7:$C$34</c15:sqref>
                  </c15:fullRef>
                </c:ext>
              </c:extLst>
              <c:f>('Mopeds - (ICE &amp; Electrics)'!$C$7:$C$18,'Mopeds - (ICE &amp; Electrics)'!$C$23:$C$31)</c:f>
              <c:numCache>
                <c:formatCode>#,##0</c:formatCode>
                <c:ptCount val="21"/>
                <c:pt idx="0">
                  <c:v>1674</c:v>
                </c:pt>
                <c:pt idx="1">
                  <c:v>1743</c:v>
                </c:pt>
                <c:pt idx="2">
                  <c:v>1462</c:v>
                </c:pt>
                <c:pt idx="3">
                  <c:v>953</c:v>
                </c:pt>
                <c:pt idx="4">
                  <c:v>2347</c:v>
                </c:pt>
                <c:pt idx="5">
                  <c:v>3681</c:v>
                </c:pt>
                <c:pt idx="6">
                  <c:v>3228</c:v>
                </c:pt>
                <c:pt idx="7">
                  <c:v>3104</c:v>
                </c:pt>
                <c:pt idx="8">
                  <c:v>2935</c:v>
                </c:pt>
                <c:pt idx="9">
                  <c:v>2464</c:v>
                </c:pt>
                <c:pt idx="10">
                  <c:v>2095</c:v>
                </c:pt>
                <c:pt idx="11">
                  <c:v>2849</c:v>
                </c:pt>
                <c:pt idx="12">
                  <c:v>1482</c:v>
                </c:pt>
                <c:pt idx="13">
                  <c:v>1811</c:v>
                </c:pt>
                <c:pt idx="14">
                  <c:v>2432</c:v>
                </c:pt>
                <c:pt idx="15">
                  <c:v>2802</c:v>
                </c:pt>
                <c:pt idx="16">
                  <c:v>2309</c:v>
                </c:pt>
                <c:pt idx="17">
                  <c:v>2608</c:v>
                </c:pt>
                <c:pt idx="18">
                  <c:v>2314</c:v>
                </c:pt>
                <c:pt idx="19">
                  <c:v>2367</c:v>
                </c:pt>
                <c:pt idx="20">
                  <c:v>2564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B2-4320-B0A9-A187C93F2F16}"/>
            </c:ext>
          </c:extLst>
        </c:ser>
        <c:ser>
          <c:idx val="2"/>
          <c:order val="2"/>
          <c:tx>
            <c:strRef>
              <c:f>'Mopeds - (ICE &amp; Electrics)'!$E$6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Electrics)'!$B$7:$B$18,'Mopeds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Electrics)'!$E$7:$E$34</c15:sqref>
                  </c15:fullRef>
                </c:ext>
              </c:extLst>
              <c:f>('Mopeds - (ICE &amp; Electrics)'!$E$7:$E$18,'Mopeds - (ICE &amp; Electrics)'!$E$23:$E$31)</c:f>
              <c:numCache>
                <c:formatCode>#,##0</c:formatCode>
                <c:ptCount val="21"/>
                <c:pt idx="0">
                  <c:v>5931</c:v>
                </c:pt>
                <c:pt idx="1">
                  <c:v>5522</c:v>
                </c:pt>
                <c:pt idx="2">
                  <c:v>3555</c:v>
                </c:pt>
                <c:pt idx="3">
                  <c:v>1511</c:v>
                </c:pt>
                <c:pt idx="4">
                  <c:v>7467</c:v>
                </c:pt>
                <c:pt idx="5">
                  <c:v>12531</c:v>
                </c:pt>
                <c:pt idx="6">
                  <c:v>13133</c:v>
                </c:pt>
                <c:pt idx="7">
                  <c:v>9467</c:v>
                </c:pt>
                <c:pt idx="8">
                  <c:v>11362</c:v>
                </c:pt>
                <c:pt idx="9">
                  <c:v>10219</c:v>
                </c:pt>
                <c:pt idx="10">
                  <c:v>6503</c:v>
                </c:pt>
                <c:pt idx="11">
                  <c:v>11882</c:v>
                </c:pt>
                <c:pt idx="12">
                  <c:v>5551</c:v>
                </c:pt>
                <c:pt idx="13">
                  <c:v>6462</c:v>
                </c:pt>
                <c:pt idx="14">
                  <c:v>9190</c:v>
                </c:pt>
                <c:pt idx="15">
                  <c:v>7298</c:v>
                </c:pt>
                <c:pt idx="16">
                  <c:v>7658</c:v>
                </c:pt>
                <c:pt idx="17">
                  <c:v>10307</c:v>
                </c:pt>
                <c:pt idx="18">
                  <c:v>11511</c:v>
                </c:pt>
                <c:pt idx="19">
                  <c:v>8273</c:v>
                </c:pt>
                <c:pt idx="20">
                  <c:v>10063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2-4320-B0A9-A187C93F2F16}"/>
            </c:ext>
          </c:extLst>
        </c:ser>
        <c:ser>
          <c:idx val="4"/>
          <c:order val="4"/>
          <c:tx>
            <c:strRef>
              <c:f>'Mopeds - (ICE &amp; Electrics)'!$G$6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Electrics)'!$B$7:$B$18,'Mopeds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Electrics)'!$G$7:$G$34</c15:sqref>
                  </c15:fullRef>
                </c:ext>
              </c:extLst>
              <c:f>('Mopeds - (ICE &amp; Electrics)'!$G$7:$G$18,'Mopeds - (ICE &amp; Electrics)'!$G$23:$G$31)</c:f>
              <c:numCache>
                <c:formatCode>#,##0</c:formatCode>
                <c:ptCount val="21"/>
                <c:pt idx="0">
                  <c:v>1233</c:v>
                </c:pt>
                <c:pt idx="1">
                  <c:v>1982</c:v>
                </c:pt>
                <c:pt idx="2">
                  <c:v>1515</c:v>
                </c:pt>
                <c:pt idx="3">
                  <c:v>1462</c:v>
                </c:pt>
                <c:pt idx="4">
                  <c:v>2505</c:v>
                </c:pt>
                <c:pt idx="5">
                  <c:v>2517</c:v>
                </c:pt>
                <c:pt idx="6">
                  <c:v>2396</c:v>
                </c:pt>
                <c:pt idx="7">
                  <c:v>2163</c:v>
                </c:pt>
                <c:pt idx="8">
                  <c:v>2657</c:v>
                </c:pt>
                <c:pt idx="9">
                  <c:v>2123</c:v>
                </c:pt>
                <c:pt idx="10">
                  <c:v>1661</c:v>
                </c:pt>
                <c:pt idx="11">
                  <c:v>1591</c:v>
                </c:pt>
                <c:pt idx="12">
                  <c:v>1076</c:v>
                </c:pt>
                <c:pt idx="13">
                  <c:v>1526</c:v>
                </c:pt>
                <c:pt idx="14">
                  <c:v>2393</c:v>
                </c:pt>
                <c:pt idx="15">
                  <c:v>2641</c:v>
                </c:pt>
                <c:pt idx="16">
                  <c:v>2979</c:v>
                </c:pt>
                <c:pt idx="17">
                  <c:v>3449</c:v>
                </c:pt>
                <c:pt idx="18">
                  <c:v>1711</c:v>
                </c:pt>
                <c:pt idx="19">
                  <c:v>2086</c:v>
                </c:pt>
                <c:pt idx="20">
                  <c:v>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B2-4320-B0A9-A187C93F2F16}"/>
            </c:ext>
          </c:extLst>
        </c:ser>
        <c:ser>
          <c:idx val="6"/>
          <c:order val="6"/>
          <c:tx>
            <c:strRef>
              <c:f>'Mopeds - (ICE &amp; Electrics)'!$I$6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Electrics)'!$B$7:$B$18,'Mopeds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Electrics)'!$I$7:$I$34</c15:sqref>
                  </c15:fullRef>
                </c:ext>
              </c:extLst>
              <c:f>('Mopeds - (ICE &amp; Electrics)'!$I$7:$I$18,'Mopeds - (ICE &amp; Electrics)'!$I$23:$I$31)</c:f>
              <c:numCache>
                <c:formatCode>#,##0</c:formatCode>
                <c:ptCount val="21"/>
                <c:pt idx="0">
                  <c:v>2158</c:v>
                </c:pt>
                <c:pt idx="1">
                  <c:v>1807</c:v>
                </c:pt>
                <c:pt idx="2">
                  <c:v>587</c:v>
                </c:pt>
                <c:pt idx="3">
                  <c:v>55</c:v>
                </c:pt>
                <c:pt idx="4">
                  <c:v>1408</c:v>
                </c:pt>
                <c:pt idx="5">
                  <c:v>2645</c:v>
                </c:pt>
                <c:pt idx="6">
                  <c:v>3352</c:v>
                </c:pt>
                <c:pt idx="7">
                  <c:v>1617</c:v>
                </c:pt>
                <c:pt idx="8">
                  <c:v>2413</c:v>
                </c:pt>
                <c:pt idx="9">
                  <c:v>1977</c:v>
                </c:pt>
                <c:pt idx="10">
                  <c:v>1590</c:v>
                </c:pt>
                <c:pt idx="11">
                  <c:v>1750</c:v>
                </c:pt>
                <c:pt idx="12">
                  <c:v>1205</c:v>
                </c:pt>
                <c:pt idx="13">
                  <c:v>1368</c:v>
                </c:pt>
                <c:pt idx="14">
                  <c:v>1674</c:v>
                </c:pt>
                <c:pt idx="15">
                  <c:v>1700</c:v>
                </c:pt>
                <c:pt idx="16">
                  <c:v>2083</c:v>
                </c:pt>
                <c:pt idx="17">
                  <c:v>2627</c:v>
                </c:pt>
                <c:pt idx="18">
                  <c:v>2508</c:v>
                </c:pt>
                <c:pt idx="19">
                  <c:v>1274</c:v>
                </c:pt>
                <c:pt idx="20">
                  <c:v>1739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B2-4320-B0A9-A187C93F2F16}"/>
            </c:ext>
          </c:extLst>
        </c:ser>
        <c:ser>
          <c:idx val="8"/>
          <c:order val="8"/>
          <c:tx>
            <c:strRef>
              <c:f>'Mopeds - (ICE &amp; Electrics)'!$K$6</c:f>
              <c:strCache>
                <c:ptCount val="1"/>
                <c:pt idx="0">
                  <c:v>Netherlands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Electrics)'!$B$7:$B$18,'Mopeds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Electrics)'!$K$7:$K$34</c15:sqref>
                  </c15:fullRef>
                </c:ext>
              </c:extLst>
              <c:f>('Mopeds - (ICE &amp; Electrics)'!$K$7:$K$18,'Mopeds - (ICE &amp; Electrics)'!$K$23:$K$31)</c:f>
              <c:numCache>
                <c:formatCode>#,##0</c:formatCode>
                <c:ptCount val="21"/>
                <c:pt idx="0">
                  <c:v>4474</c:v>
                </c:pt>
                <c:pt idx="1">
                  <c:v>3898</c:v>
                </c:pt>
                <c:pt idx="2">
                  <c:v>4029</c:v>
                </c:pt>
                <c:pt idx="3">
                  <c:v>5788</c:v>
                </c:pt>
                <c:pt idx="4">
                  <c:v>8293</c:v>
                </c:pt>
                <c:pt idx="5">
                  <c:v>9847</c:v>
                </c:pt>
                <c:pt idx="6">
                  <c:v>9959</c:v>
                </c:pt>
                <c:pt idx="7">
                  <c:v>9348</c:v>
                </c:pt>
                <c:pt idx="8">
                  <c:v>8539</c:v>
                </c:pt>
                <c:pt idx="9">
                  <c:v>6786</c:v>
                </c:pt>
                <c:pt idx="10">
                  <c:v>5668</c:v>
                </c:pt>
                <c:pt idx="11">
                  <c:v>8106</c:v>
                </c:pt>
                <c:pt idx="12">
                  <c:v>4370</c:v>
                </c:pt>
                <c:pt idx="13">
                  <c:v>4210</c:v>
                </c:pt>
                <c:pt idx="14">
                  <c:v>7441</c:v>
                </c:pt>
                <c:pt idx="15">
                  <c:v>6887</c:v>
                </c:pt>
                <c:pt idx="16">
                  <c:v>7704</c:v>
                </c:pt>
                <c:pt idx="17">
                  <c:v>8725</c:v>
                </c:pt>
                <c:pt idx="18">
                  <c:v>7732</c:v>
                </c:pt>
                <c:pt idx="19">
                  <c:v>6962</c:v>
                </c:pt>
                <c:pt idx="20">
                  <c:v>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B2-4320-B0A9-A187C93F2F16}"/>
            </c:ext>
          </c:extLst>
        </c:ser>
        <c:ser>
          <c:idx val="10"/>
          <c:order val="10"/>
          <c:tx>
            <c:strRef>
              <c:f>'Mopeds - (ICE &amp; Electrics)'!$M$6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Electrics)'!$B$7:$B$18,'Mopeds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Electrics)'!$M$7:$M$34</c15:sqref>
                  </c15:fullRef>
                </c:ext>
              </c:extLst>
              <c:f>('Mopeds - (ICE &amp; Electrics)'!$M$7:$M$18,'Mopeds - (ICE &amp; Electrics)'!$M$23:$M$31)</c:f>
              <c:numCache>
                <c:formatCode>#,##0</c:formatCode>
                <c:ptCount val="21"/>
                <c:pt idx="0">
                  <c:v>2034</c:v>
                </c:pt>
                <c:pt idx="1">
                  <c:v>1792</c:v>
                </c:pt>
                <c:pt idx="2">
                  <c:v>1053</c:v>
                </c:pt>
                <c:pt idx="3">
                  <c:v>246</c:v>
                </c:pt>
                <c:pt idx="4">
                  <c:v>1048</c:v>
                </c:pt>
                <c:pt idx="5">
                  <c:v>1960</c:v>
                </c:pt>
                <c:pt idx="6">
                  <c:v>3604</c:v>
                </c:pt>
                <c:pt idx="7">
                  <c:v>3165</c:v>
                </c:pt>
                <c:pt idx="8">
                  <c:v>2004</c:v>
                </c:pt>
                <c:pt idx="9">
                  <c:v>2078</c:v>
                </c:pt>
                <c:pt idx="10">
                  <c:v>1409</c:v>
                </c:pt>
                <c:pt idx="11">
                  <c:v>2530</c:v>
                </c:pt>
                <c:pt idx="12">
                  <c:v>854</c:v>
                </c:pt>
                <c:pt idx="13">
                  <c:v>1104</c:v>
                </c:pt>
                <c:pt idx="14">
                  <c:v>1599</c:v>
                </c:pt>
                <c:pt idx="15">
                  <c:v>1752</c:v>
                </c:pt>
                <c:pt idx="16">
                  <c:v>1505</c:v>
                </c:pt>
                <c:pt idx="17">
                  <c:v>2237</c:v>
                </c:pt>
                <c:pt idx="18">
                  <c:v>1823</c:v>
                </c:pt>
                <c:pt idx="19">
                  <c:v>1312</c:v>
                </c:pt>
                <c:pt idx="20">
                  <c:v>1748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B2-4320-B0A9-A187C93F2F16}"/>
            </c:ext>
          </c:extLst>
        </c:ser>
        <c:ser>
          <c:idx val="12"/>
          <c:order val="12"/>
          <c:tx>
            <c:strRef>
              <c:f>'Mopeds - (ICE &amp; Electrics)'!$O$6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Electrics)'!$B$7:$B$18,'Mopeds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Electrics)'!$O$7:$O$34</c15:sqref>
                  </c15:fullRef>
                </c:ext>
              </c:extLst>
              <c:f>('Mopeds - (ICE &amp; Electrics)'!$O$7:$O$18,'Mopeds - (ICE &amp; Electrics)'!$O$23:$O$31)</c:f>
              <c:numCache>
                <c:formatCode>#,##0</c:formatCode>
                <c:ptCount val="21"/>
                <c:pt idx="0">
                  <c:v>17504</c:v>
                </c:pt>
                <c:pt idx="1">
                  <c:v>16744</c:v>
                </c:pt>
                <c:pt idx="2">
                  <c:v>12201</c:v>
                </c:pt>
                <c:pt idx="3">
                  <c:v>10015</c:v>
                </c:pt>
                <c:pt idx="4">
                  <c:v>23068</c:v>
                </c:pt>
                <c:pt idx="5">
                  <c:v>33181</c:v>
                </c:pt>
                <c:pt idx="6">
                  <c:v>35672</c:v>
                </c:pt>
                <c:pt idx="7">
                  <c:v>28864</c:v>
                </c:pt>
                <c:pt idx="8">
                  <c:v>29910</c:v>
                </c:pt>
                <c:pt idx="9">
                  <c:v>25647</c:v>
                </c:pt>
                <c:pt idx="10">
                  <c:v>18926</c:v>
                </c:pt>
                <c:pt idx="11">
                  <c:v>28708</c:v>
                </c:pt>
                <c:pt idx="12">
                  <c:v>14538</c:v>
                </c:pt>
                <c:pt idx="13">
                  <c:v>16481</c:v>
                </c:pt>
                <c:pt idx="14">
                  <c:v>24729</c:v>
                </c:pt>
                <c:pt idx="15">
                  <c:v>23080</c:v>
                </c:pt>
                <c:pt idx="16">
                  <c:v>24238</c:v>
                </c:pt>
                <c:pt idx="17">
                  <c:v>29953</c:v>
                </c:pt>
                <c:pt idx="18">
                  <c:v>27599</c:v>
                </c:pt>
                <c:pt idx="19">
                  <c:v>22274</c:v>
                </c:pt>
                <c:pt idx="20">
                  <c:v>23859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B2-4320-B0A9-A187C93F2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319008"/>
        <c:axId val="28031966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'Mopeds - (ICE &amp; Electrics)'!$D$6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Electrics)'!$B$7:$B$18,'Mopeds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'Mopeds - (ICE &amp; Electrics)'!$D$7:$D$34</c15:sqref>
                        </c15:fullRef>
                        <c15:formulaRef>
                          <c15:sqref>('Mopeds - (ICE &amp; Electrics)'!$D$7:$D$18,'Mopeds - (ICE &amp; Electrics)'!$D$23:$D$31)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4.5596502186133758E-2</c:v>
                      </c:pt>
                      <c:pt idx="1">
                        <c:v>0.12379110251450687</c:v>
                      </c:pt>
                      <c:pt idx="2">
                        <c:v>-4.1939711664482293E-2</c:v>
                      </c:pt>
                      <c:pt idx="3">
                        <c:v>-0.58017621145374454</c:v>
                      </c:pt>
                      <c:pt idx="4">
                        <c:v>-0.16654829545454541</c:v>
                      </c:pt>
                      <c:pt idx="5">
                        <c:v>9.3258093258093311E-2</c:v>
                      </c:pt>
                      <c:pt idx="6">
                        <c:v>5.9750492449113679E-2</c:v>
                      </c:pt>
                      <c:pt idx="7">
                        <c:v>0.23763955342902721</c:v>
                      </c:pt>
                      <c:pt idx="8">
                        <c:v>8.7439792515746628E-2</c:v>
                      </c:pt>
                      <c:pt idx="9">
                        <c:v>6.8053749458170776E-2</c:v>
                      </c:pt>
                      <c:pt idx="10">
                        <c:v>0.2316284538506761</c:v>
                      </c:pt>
                      <c:pt idx="11">
                        <c:v>0.78620689655172415</c:v>
                      </c:pt>
                      <c:pt idx="12">
                        <c:v>-0.11469534050179209</c:v>
                      </c:pt>
                      <c:pt idx="13">
                        <c:v>0.16763378465506129</c:v>
                      </c:pt>
                      <c:pt idx="14">
                        <c:v>0.59370904325032758</c:v>
                      </c:pt>
                      <c:pt idx="15">
                        <c:v>0.23436123348017612</c:v>
                      </c:pt>
                      <c:pt idx="16">
                        <c:v>-0.18004261363636365</c:v>
                      </c:pt>
                      <c:pt idx="17">
                        <c:v>-0.22542322542322546</c:v>
                      </c:pt>
                      <c:pt idx="18">
                        <c:v>-0.24031516743269865</c:v>
                      </c:pt>
                      <c:pt idx="19">
                        <c:v>-5.6220095693779948E-2</c:v>
                      </c:pt>
                      <c:pt idx="20">
                        <c:v>-5.0018525379770251E-2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7B2-4320-B0A9-A187C93F2F1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Electrics)'!$B$7:$B$18,'Mopeds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Electrics)'!$F$7:$F$34</c15:sqref>
                        </c15:fullRef>
                        <c15:formulaRef>
                          <c15:sqref>('Mopeds - (ICE &amp; Electrics)'!$F$7:$F$18,'Mopeds - (ICE &amp; Electrics)'!$F$23:$F$31)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0.14520177640471132</c:v>
                      </c:pt>
                      <c:pt idx="1">
                        <c:v>-4.7273982056590724E-2</c:v>
                      </c:pt>
                      <c:pt idx="2">
                        <c:v>-0.49638759031024227</c:v>
                      </c:pt>
                      <c:pt idx="3">
                        <c:v>-0.78274622573687991</c:v>
                      </c:pt>
                      <c:pt idx="4">
                        <c:v>6.3342318059298464E-3</c:v>
                      </c:pt>
                      <c:pt idx="5">
                        <c:v>0.39979892761394109</c:v>
                      </c:pt>
                      <c:pt idx="6">
                        <c:v>0.13020654044750435</c:v>
                      </c:pt>
                      <c:pt idx="7">
                        <c:v>0.13295835327908101</c:v>
                      </c:pt>
                      <c:pt idx="8">
                        <c:v>0.23178664353859491</c:v>
                      </c:pt>
                      <c:pt idx="9">
                        <c:v>0.16922196796338662</c:v>
                      </c:pt>
                      <c:pt idx="10">
                        <c:v>0.10201660735468554</c:v>
                      </c:pt>
                      <c:pt idx="11">
                        <c:v>0.92141009055627432</c:v>
                      </c:pt>
                      <c:pt idx="12">
                        <c:v>7.1828538327862512E-2</c:v>
                      </c:pt>
                      <c:pt idx="13">
                        <c:v>0.11490683229813659</c:v>
                      </c:pt>
                      <c:pt idx="14">
                        <c:v>0.30188411956367767</c:v>
                      </c:pt>
                      <c:pt idx="15">
                        <c:v>4.9317038102084876E-2</c:v>
                      </c:pt>
                      <c:pt idx="16">
                        <c:v>3.2075471698113311E-2</c:v>
                      </c:pt>
                      <c:pt idx="17">
                        <c:v>0.15136282394995537</c:v>
                      </c:pt>
                      <c:pt idx="18">
                        <c:v>-9.3803786574870873E-3</c:v>
                      </c:pt>
                      <c:pt idx="19">
                        <c:v>-9.9329822881761842E-3</c:v>
                      </c:pt>
                      <c:pt idx="20">
                        <c:v>9.0958369470945266E-2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7B2-4320-B0A9-A187C93F2F1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Electrics)'!$B$7:$B$18,'Mopeds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Electrics)'!$H$7:$H$34</c15:sqref>
                        </c15:fullRef>
                        <c15:formulaRef>
                          <c15:sqref>('Mopeds - (ICE &amp; Electrics)'!$H$7:$H$18,'Mopeds - (ICE &amp; Electrics)'!$H$23:$H$31)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0.75641025641025639</c:v>
                      </c:pt>
                      <c:pt idx="1">
                        <c:v>0.1469907407407407</c:v>
                      </c:pt>
                      <c:pt idx="2">
                        <c:v>-0.43992606284658042</c:v>
                      </c:pt>
                      <c:pt idx="3">
                        <c:v>-0.53646163601775521</c:v>
                      </c:pt>
                      <c:pt idx="4">
                        <c:v>-0.18270799347471456</c:v>
                      </c:pt>
                      <c:pt idx="5">
                        <c:v>-0.22956841138659323</c:v>
                      </c:pt>
                      <c:pt idx="6">
                        <c:v>-0.1506557958170861</c:v>
                      </c:pt>
                      <c:pt idx="7">
                        <c:v>0.28444180522565321</c:v>
                      </c:pt>
                      <c:pt idx="8">
                        <c:v>0.37954309449636559</c:v>
                      </c:pt>
                      <c:pt idx="9">
                        <c:v>0.13347570742124937</c:v>
                      </c:pt>
                      <c:pt idx="10">
                        <c:v>6.6795118818240296E-2</c:v>
                      </c:pt>
                      <c:pt idx="11">
                        <c:v>1.2251748251748253</c:v>
                      </c:pt>
                      <c:pt idx="12">
                        <c:v>0.53276353276353272</c:v>
                      </c:pt>
                      <c:pt idx="13">
                        <c:v>-0.11689814814814814</c:v>
                      </c:pt>
                      <c:pt idx="14">
                        <c:v>-0.11534195933456559</c:v>
                      </c:pt>
                      <c:pt idx="15">
                        <c:v>-0.16265060240963858</c:v>
                      </c:pt>
                      <c:pt idx="16">
                        <c:v>-2.8058727569331143E-2</c:v>
                      </c:pt>
                      <c:pt idx="17">
                        <c:v>5.5708601163146687E-2</c:v>
                      </c:pt>
                      <c:pt idx="18">
                        <c:v>-0.39347749025168377</c:v>
                      </c:pt>
                      <c:pt idx="19">
                        <c:v>0.23871733966745845</c:v>
                      </c:pt>
                      <c:pt idx="20">
                        <c:v>0.16251298026998962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7B2-4320-B0A9-A187C93F2F16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Electrics)'!$B$7:$B$18,'Mopeds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Electrics)'!$J$7:$J$34</c15:sqref>
                        </c15:fullRef>
                        <c15:formulaRef>
                          <c15:sqref>('Mopeds - (ICE &amp; Electrics)'!$J$7:$J$18,'Mopeds - (ICE &amp; Electrics)'!$J$23:$J$31)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0.75876120619396903</c:v>
                      </c:pt>
                      <c:pt idx="1">
                        <c:v>0.57678883071553222</c:v>
                      </c:pt>
                      <c:pt idx="2">
                        <c:v>-0.60040844111640568</c:v>
                      </c:pt>
                      <c:pt idx="3">
                        <c:v>-0.96899661781285229</c:v>
                      </c:pt>
                      <c:pt idx="4">
                        <c:v>-0.2569920844327177</c:v>
                      </c:pt>
                      <c:pt idx="5">
                        <c:v>0.11227922624053832</c:v>
                      </c:pt>
                      <c:pt idx="6">
                        <c:v>0.20143369175627246</c:v>
                      </c:pt>
                      <c:pt idx="7">
                        <c:v>0.31037277147487852</c:v>
                      </c:pt>
                      <c:pt idx="8">
                        <c:v>0.30715059588299032</c:v>
                      </c:pt>
                      <c:pt idx="9">
                        <c:v>0.22871348663766322</c:v>
                      </c:pt>
                      <c:pt idx="10">
                        <c:v>0.14060258249641322</c:v>
                      </c:pt>
                      <c:pt idx="11">
                        <c:v>-0.25595238095238093</c:v>
                      </c:pt>
                      <c:pt idx="12">
                        <c:v>-1.7929910350448219E-2</c:v>
                      </c:pt>
                      <c:pt idx="13">
                        <c:v>0.19371727748691092</c:v>
                      </c:pt>
                      <c:pt idx="14">
                        <c:v>0.13955071477195369</c:v>
                      </c:pt>
                      <c:pt idx="15">
                        <c:v>-4.1713641488162367E-2</c:v>
                      </c:pt>
                      <c:pt idx="16">
                        <c:v>9.9208443271767921E-2</c:v>
                      </c:pt>
                      <c:pt idx="17">
                        <c:v>0.10470984020185026</c:v>
                      </c:pt>
                      <c:pt idx="18">
                        <c:v>-0.1010752688172043</c:v>
                      </c:pt>
                      <c:pt idx="19">
                        <c:v>3.2414910858995061E-2</c:v>
                      </c:pt>
                      <c:pt idx="20">
                        <c:v>-5.7963163596966405E-2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7B2-4320-B0A9-A187C93F2F16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Electrics)'!$B$7:$B$18,'Mopeds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Electrics)'!$L$7:$L$34</c15:sqref>
                        </c15:fullRef>
                        <c15:formulaRef>
                          <c15:sqref>('Mopeds - (ICE &amp; Electrics)'!$L$7:$L$18,'Mopeds - (ICE &amp; Electrics)'!$L$23:$L$31)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0.1300833543824198</c:v>
                      </c:pt>
                      <c:pt idx="1">
                        <c:v>-4.3422733077905784E-3</c:v>
                      </c:pt>
                      <c:pt idx="2">
                        <c:v>-0.23591883178456285</c:v>
                      </c:pt>
                      <c:pt idx="3">
                        <c:v>8.5521380345086273E-2</c:v>
                      </c:pt>
                      <c:pt idx="4">
                        <c:v>0.30845692647522882</c:v>
                      </c:pt>
                      <c:pt idx="5">
                        <c:v>0.51469004768497162</c:v>
                      </c:pt>
                      <c:pt idx="6">
                        <c:v>0.37993626160454474</c:v>
                      </c:pt>
                      <c:pt idx="7">
                        <c:v>0.467273583424894</c:v>
                      </c:pt>
                      <c:pt idx="8">
                        <c:v>0.54133574007220209</c:v>
                      </c:pt>
                      <c:pt idx="9">
                        <c:v>0.46565874730021606</c:v>
                      </c:pt>
                      <c:pt idx="10">
                        <c:v>0.40192926045016075</c:v>
                      </c:pt>
                      <c:pt idx="11">
                        <c:v>1.3140165572366542</c:v>
                      </c:pt>
                      <c:pt idx="12">
                        <c:v>0.10381409446830014</c:v>
                      </c:pt>
                      <c:pt idx="13">
                        <c:v>7.5351213282247809E-2</c:v>
                      </c:pt>
                      <c:pt idx="14">
                        <c:v>0.41115114735444713</c:v>
                      </c:pt>
                      <c:pt idx="15">
                        <c:v>0.29163540885221306</c:v>
                      </c:pt>
                      <c:pt idx="16">
                        <c:v>0.21552540233512141</c:v>
                      </c:pt>
                      <c:pt idx="17">
                        <c:v>0.3421012151976619</c:v>
                      </c:pt>
                      <c:pt idx="18">
                        <c:v>7.1359290563946187E-2</c:v>
                      </c:pt>
                      <c:pt idx="19">
                        <c:v>9.2764087270444273E-2</c:v>
                      </c:pt>
                      <c:pt idx="20">
                        <c:v>-6.1371841155234419E-3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7B2-4320-B0A9-A187C93F2F16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Electrics)'!$B$7:$B$18,'Mopeds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Electrics)'!$N$7:$N$34</c15:sqref>
                        </c15:fullRef>
                        <c15:formulaRef>
                          <c15:sqref>('Mopeds - (ICE &amp; Electrics)'!$N$7:$N$18,'Mopeds - (ICE &amp; Electrics)'!$N$23:$N$31)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0.29307056579783852</c:v>
                      </c:pt>
                      <c:pt idx="1">
                        <c:v>0.39672642244738898</c:v>
                      </c:pt>
                      <c:pt idx="2">
                        <c:v>-0.1347576006573542</c:v>
                      </c:pt>
                      <c:pt idx="3">
                        <c:v>-0.81682799702159348</c:v>
                      </c:pt>
                      <c:pt idx="4">
                        <c:v>-0.25409252669039151</c:v>
                      </c:pt>
                      <c:pt idx="5">
                        <c:v>7.8701155751238261E-2</c:v>
                      </c:pt>
                      <c:pt idx="6">
                        <c:v>0.51301427371956332</c:v>
                      </c:pt>
                      <c:pt idx="7">
                        <c:v>1.3566641846612062</c:v>
                      </c:pt>
                      <c:pt idx="8">
                        <c:v>1.8292682926829285E-2</c:v>
                      </c:pt>
                      <c:pt idx="9">
                        <c:v>0.39556749496306254</c:v>
                      </c:pt>
                      <c:pt idx="10">
                        <c:v>-7.5459317585301888E-2</c:v>
                      </c:pt>
                      <c:pt idx="11">
                        <c:v>0.32947976878612706</c:v>
                      </c:pt>
                      <c:pt idx="12">
                        <c:v>-0.45708836617927529</c:v>
                      </c:pt>
                      <c:pt idx="13">
                        <c:v>-0.13951675759937643</c:v>
                      </c:pt>
                      <c:pt idx="14">
                        <c:v>0.31388660640920296</c:v>
                      </c:pt>
                      <c:pt idx="15">
                        <c:v>0.30454206999255407</c:v>
                      </c:pt>
                      <c:pt idx="16">
                        <c:v>7.1174377224199281E-2</c:v>
                      </c:pt>
                      <c:pt idx="17">
                        <c:v>0.23115024766097969</c:v>
                      </c:pt>
                      <c:pt idx="18">
                        <c:v>-0.23467674223341728</c:v>
                      </c:pt>
                      <c:pt idx="19">
                        <c:v>-2.3082650781831693E-2</c:v>
                      </c:pt>
                      <c:pt idx="20">
                        <c:v>-0.11178861788617889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7B2-4320-B0A9-A187C93F2F16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Electrics)'!$P$6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Electrics)'!$B$7:$B$18,'Mopeds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Electrics)'!$P$7:$P$34</c15:sqref>
                        </c15:fullRef>
                        <c15:formulaRef>
                          <c15:sqref>('Mopeds - (ICE &amp; Electrics)'!$P$7:$P$18,'Mopeds - (ICE &amp; Electrics)'!$P$23:$P$31)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0.22912716803595257</c:v>
                      </c:pt>
                      <c:pt idx="1">
                        <c:v>8.5932939879369563E-2</c:v>
                      </c:pt>
                      <c:pt idx="2">
                        <c:v>-0.36614889085147284</c:v>
                      </c:pt>
                      <c:pt idx="3">
                        <c:v>-0.51915690416746685</c:v>
                      </c:pt>
                      <c:pt idx="4">
                        <c:v>5.6236104450935187E-3</c:v>
                      </c:pt>
                      <c:pt idx="5">
                        <c:v>0.26249904877863184</c:v>
                      </c:pt>
                      <c:pt idx="6">
                        <c:v>0.19400187441424555</c:v>
                      </c:pt>
                      <c:pt idx="7">
                        <c:v>0.34276144398957942</c:v>
                      </c:pt>
                      <c:pt idx="8">
                        <c:v>0.28905744946774115</c:v>
                      </c:pt>
                      <c:pt idx="9">
                        <c:v>0.2421057729562186</c:v>
                      </c:pt>
                      <c:pt idx="10">
                        <c:v>0.17406947890818869</c:v>
                      </c:pt>
                      <c:pt idx="11">
                        <c:v>0.76642874723110999</c:v>
                      </c:pt>
                      <c:pt idx="12">
                        <c:v>2.0855277017063356E-2</c:v>
                      </c:pt>
                      <c:pt idx="13">
                        <c:v>6.8876062001426819E-2</c:v>
                      </c:pt>
                      <c:pt idx="14">
                        <c:v>0.28469011377214404</c:v>
                      </c:pt>
                      <c:pt idx="15">
                        <c:v>0.10812367966199354</c:v>
                      </c:pt>
                      <c:pt idx="16">
                        <c:v>5.6628449365708988E-2</c:v>
                      </c:pt>
                      <c:pt idx="17">
                        <c:v>0.13967734571189405</c:v>
                      </c:pt>
                      <c:pt idx="18">
                        <c:v>-7.6215022091310702E-2</c:v>
                      </c:pt>
                      <c:pt idx="19">
                        <c:v>3.6192780052102691E-2</c:v>
                      </c:pt>
                      <c:pt idx="20">
                        <c:v>2.8272206180235404E-2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7B2-4320-B0A9-A187C93F2F16}"/>
                  </c:ext>
                </c:extLst>
              </c15:ser>
            </c15:filteredLineSeries>
          </c:ext>
        </c:extLst>
      </c:lineChart>
      <c:catAx>
        <c:axId val="28031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319664"/>
        <c:crosses val="autoZero"/>
        <c:auto val="1"/>
        <c:lblAlgn val="ctr"/>
        <c:lblOffset val="100"/>
        <c:noMultiLvlLbl val="0"/>
      </c:catAx>
      <c:valAx>
        <c:axId val="28031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31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New registrations</a:t>
            </a:r>
          </a:p>
          <a:p>
            <a:pPr>
              <a:defRPr/>
            </a:pPr>
            <a:r>
              <a:rPr lang="en-GB"/>
              <a:t>Electric</a:t>
            </a:r>
          </a:p>
          <a:p>
            <a:pPr>
              <a:defRPr/>
            </a:pPr>
            <a:r>
              <a:rPr lang="en-GB"/>
              <a:t>Motorcycles</a:t>
            </a:r>
          </a:p>
          <a:p>
            <a:pPr>
              <a:defRPr/>
            </a:pPr>
            <a:r>
              <a:rPr lang="en-GB"/>
              <a:t>Jan - Sep 2020/2021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'Motorcycles (Electrics)'!$C$6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(Electrics)'!$B$21,'Motorcycles (Electrics)'!$B$34)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(Electrics)'!$C$7:$C$34</c15:sqref>
                  </c15:fullRef>
                </c:ext>
              </c:extLst>
              <c:f>('Motorcycles (Electrics)'!$C$21,'Motorcycles (Electrics)'!$C$34)</c:f>
              <c:numCache>
                <c:formatCode>#,##0</c:formatCode>
                <c:ptCount val="2"/>
                <c:pt idx="0">
                  <c:v>2095</c:v>
                </c:pt>
                <c:pt idx="1">
                  <c:v>2950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6-41B2-86C4-91C79A03874B}"/>
            </c:ext>
          </c:extLst>
        </c:ser>
        <c:ser>
          <c:idx val="2"/>
          <c:order val="2"/>
          <c:tx>
            <c:strRef>
              <c:f>'Motorcycles (Electrics)'!$E$6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(Electrics)'!$B$21,'Motorcycles (Electrics)'!$B$34)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(Electrics)'!$E$7:$E$34</c15:sqref>
                  </c15:fullRef>
                </c:ext>
              </c:extLst>
              <c:f>('Motorcycles (Electrics)'!$E$21,'Motorcycles (Electrics)'!$E$34)</c:f>
              <c:numCache>
                <c:formatCode>#,##0</c:formatCode>
                <c:ptCount val="2"/>
                <c:pt idx="0">
                  <c:v>2115</c:v>
                </c:pt>
                <c:pt idx="1">
                  <c:v>2849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6-41B2-86C4-91C79A03874B}"/>
            </c:ext>
          </c:extLst>
        </c:ser>
        <c:ser>
          <c:idx val="4"/>
          <c:order val="4"/>
          <c:tx>
            <c:strRef>
              <c:f>'Motorcycles (Electrics)'!$G$6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(Electrics)'!$B$21,'Motorcycles (Electrics)'!$B$34)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(Electrics)'!$G$7:$G$34</c15:sqref>
                  </c15:fullRef>
                </c:ext>
              </c:extLst>
              <c:f>('Motorcycles (Electrics)'!$G$21,'Motorcycles (Electrics)'!$G$34)</c:f>
              <c:numCache>
                <c:formatCode>#,##0</c:formatCode>
                <c:ptCount val="2"/>
                <c:pt idx="0">
                  <c:v>4005</c:v>
                </c:pt>
                <c:pt idx="1">
                  <c:v>4412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6-41B2-86C4-91C79A03874B}"/>
            </c:ext>
          </c:extLst>
        </c:ser>
        <c:ser>
          <c:idx val="6"/>
          <c:order val="6"/>
          <c:tx>
            <c:strRef>
              <c:f>'Motorcycles (Electrics)'!$I$6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(Electrics)'!$B$21,'Motorcycles (Electrics)'!$B$34)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(Electrics)'!$I$7:$I$34</c15:sqref>
                  </c15:fullRef>
                </c:ext>
              </c:extLst>
              <c:f>('Motorcycles (Electrics)'!$I$21,'Motorcycles (Electrics)'!$I$34)</c:f>
              <c:numCache>
                <c:formatCode>#,##0</c:formatCode>
                <c:ptCount val="2"/>
                <c:pt idx="0">
                  <c:v>4847</c:v>
                </c:pt>
                <c:pt idx="1">
                  <c:v>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6-41B2-86C4-91C79A03874B}"/>
            </c:ext>
          </c:extLst>
        </c:ser>
        <c:ser>
          <c:idx val="8"/>
          <c:order val="8"/>
          <c:tx>
            <c:strRef>
              <c:f>'Motorcycles (Electrics)'!$K$6</c:f>
              <c:strCache>
                <c:ptCount val="1"/>
                <c:pt idx="0">
                  <c:v>UK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(Electrics)'!$B$21,'Motorcycles (Electrics)'!$B$34)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(Electrics)'!$K$7:$K$34</c15:sqref>
                  </c15:fullRef>
                </c:ext>
              </c:extLst>
              <c:f>('Motorcycles (Electrics)'!$K$21,'Motorcycles (Electrics)'!$K$34)</c:f>
              <c:numCache>
                <c:formatCode>#,##0</c:formatCode>
                <c:ptCount val="2"/>
                <c:pt idx="0">
                  <c:v>615</c:v>
                </c:pt>
                <c:pt idx="1">
                  <c:v>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6-41B2-86C4-91C79A03874B}"/>
            </c:ext>
          </c:extLst>
        </c:ser>
        <c:ser>
          <c:idx val="10"/>
          <c:order val="10"/>
          <c:tx>
            <c:strRef>
              <c:f>'Motorcycles (Electrics)'!$M$6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(Electrics)'!$B$21,'Motorcycles (Electrics)'!$B$34)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(Electrics)'!$M$7:$M$34</c15:sqref>
                  </c15:fullRef>
                </c:ext>
              </c:extLst>
              <c:f>('Motorcycles (Electrics)'!$M$21,'Motorcycles (Electrics)'!$M$34)</c:f>
              <c:numCache>
                <c:formatCode>#,##0</c:formatCode>
                <c:ptCount val="2"/>
                <c:pt idx="0">
                  <c:v>13677</c:v>
                </c:pt>
                <c:pt idx="1">
                  <c:v>16521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56-41B2-86C4-91C79A038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8745944"/>
        <c:axId val="81874660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'Motorcycles (Electrics)'!$D$6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(Electrics)'!$B$21,'Motorcycles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(Electrics)'!$D$7:$D$34</c15:sqref>
                        </c15:fullRef>
                        <c15:formulaRef>
                          <c15:sqref>('Motorcycles (Electrics)'!$D$21,'Motorcycles (Electrics)'!$D$34)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0.28056234718826412</c:v>
                      </c:pt>
                      <c:pt idx="1">
                        <c:v>0.40811455847255362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F56-41B2-86C4-91C79A03874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(Electrics)'!$B$21,'Motorcycles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(Electrics)'!$F$7:$F$34</c15:sqref>
                        </c15:fullRef>
                        <c15:formulaRef>
                          <c15:sqref>('Motorcycles (Electrics)'!$F$21,'Motorcycles (Electrics)'!$F$34)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0.38961892247043362</c:v>
                      </c:pt>
                      <c:pt idx="1">
                        <c:v>0.34704491725768327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F56-41B2-86C4-91C79A03874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(Electrics)'!$B$21,'Motorcycles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(Electrics)'!$H$7:$H$34</c15:sqref>
                        </c15:fullRef>
                        <c15:formulaRef>
                          <c15:sqref>('Motorcycles (Electrics)'!$H$21,'Motorcycles (Electrics)'!$H$34)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2.3911939034716343</c:v>
                      </c:pt>
                      <c:pt idx="1">
                        <c:v>0.1016229712858927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F56-41B2-86C4-91C79A03874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(Electrics)'!$B$21,'Motorcycles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(Electrics)'!$J$7:$J$34</c15:sqref>
                        </c15:fullRef>
                        <c15:formulaRef>
                          <c15:sqref>('Motorcycles (Electrics)'!$J$21,'Motorcycles (Electrics)'!$J$34)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0.60337413165729403</c:v>
                      </c:pt>
                      <c:pt idx="1">
                        <c:v>-0.1846502991541159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F56-41B2-86C4-91C79A03874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(Electrics)'!$B$21,'Motorcycles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(Electrics)'!$L$7:$L$34</c15:sqref>
                        </c15:fullRef>
                        <c15:formulaRef>
                          <c15:sqref>('Motorcycles (Electrics)'!$L$21,'Motorcycles (Electrics)'!$L$34)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0.9838709677419355</c:v>
                      </c:pt>
                      <c:pt idx="1">
                        <c:v>2.8341463414634145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F56-41B2-86C4-91C79A03874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(Electrics)'!$B$21,'Motorcycles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(Electrics)'!$N$7:$N$34</c15:sqref>
                        </c15:fullRef>
                        <c15:formulaRef>
                          <c15:sqref>('Motorcycles (Electrics)'!$N$21,'Motorcycles (Electrics)'!$N$34)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0.78271637122002091</c:v>
                      </c:pt>
                      <c:pt idx="1">
                        <c:v>0.20794033779337573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F56-41B2-86C4-91C79A03874B}"/>
                  </c:ext>
                </c:extLst>
              </c15:ser>
            </c15:filteredBarSeries>
          </c:ext>
        </c:extLst>
      </c:barChart>
      <c:catAx>
        <c:axId val="81874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746600"/>
        <c:crosses val="autoZero"/>
        <c:auto val="1"/>
        <c:lblAlgn val="ctr"/>
        <c:lblOffset val="100"/>
        <c:noMultiLvlLbl val="0"/>
      </c:catAx>
      <c:valAx>
        <c:axId val="818746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745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Monthly new registrations</a:t>
            </a:r>
          </a:p>
          <a:p>
            <a:pPr>
              <a:defRPr/>
            </a:pPr>
            <a:r>
              <a:rPr lang="en-GB"/>
              <a:t>Electric</a:t>
            </a:r>
          </a:p>
          <a:p>
            <a:pPr>
              <a:defRPr/>
            </a:pPr>
            <a:r>
              <a:rPr lang="en-GB"/>
              <a:t>Motorcycles</a:t>
            </a:r>
          </a:p>
          <a:p>
            <a:pPr>
              <a:defRPr/>
            </a:pPr>
            <a:r>
              <a:rPr lang="en-GB"/>
              <a:t>2020/2021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'Motorcycles (Electrics)'!$C$6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(Electrics)'!$B$7:$B$18,'Motorcycles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(Electrics)'!$C$7:$C$34</c15:sqref>
                  </c15:fullRef>
                </c:ext>
              </c:extLst>
              <c:f>('Motorcycles (Electrics)'!$C$7:$C$18,'Motorcycles (Electrics)'!$C$23:$C$31)</c:f>
              <c:numCache>
                <c:formatCode>#,##0</c:formatCode>
                <c:ptCount val="21"/>
                <c:pt idx="0">
                  <c:v>172</c:v>
                </c:pt>
                <c:pt idx="1">
                  <c:v>225</c:v>
                </c:pt>
                <c:pt idx="2">
                  <c:v>151</c:v>
                </c:pt>
                <c:pt idx="3">
                  <c:v>68</c:v>
                </c:pt>
                <c:pt idx="4">
                  <c:v>195</c:v>
                </c:pt>
                <c:pt idx="5">
                  <c:v>317</c:v>
                </c:pt>
                <c:pt idx="6">
                  <c:v>320</c:v>
                </c:pt>
                <c:pt idx="7">
                  <c:v>266</c:v>
                </c:pt>
                <c:pt idx="8">
                  <c:v>381</c:v>
                </c:pt>
                <c:pt idx="9">
                  <c:v>333</c:v>
                </c:pt>
                <c:pt idx="10">
                  <c:v>188</c:v>
                </c:pt>
                <c:pt idx="11">
                  <c:v>231</c:v>
                </c:pt>
                <c:pt idx="12">
                  <c:v>183</c:v>
                </c:pt>
                <c:pt idx="13">
                  <c:v>341</c:v>
                </c:pt>
                <c:pt idx="14">
                  <c:v>331</c:v>
                </c:pt>
                <c:pt idx="15">
                  <c:v>301</c:v>
                </c:pt>
                <c:pt idx="16">
                  <c:v>299</c:v>
                </c:pt>
                <c:pt idx="17">
                  <c:v>439</c:v>
                </c:pt>
                <c:pt idx="18">
                  <c:v>312</c:v>
                </c:pt>
                <c:pt idx="19">
                  <c:v>245</c:v>
                </c:pt>
                <c:pt idx="20">
                  <c:v>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AA-40C7-B078-16FE03A44472}"/>
            </c:ext>
          </c:extLst>
        </c:ser>
        <c:ser>
          <c:idx val="2"/>
          <c:order val="2"/>
          <c:tx>
            <c:strRef>
              <c:f>'Motorcycles (Electrics)'!$E$6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(Electrics)'!$B$7:$B$18,'Motorcycles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(Electrics)'!$E$7:$E$34</c15:sqref>
                  </c15:fullRef>
                </c:ext>
              </c:extLst>
              <c:f>('Motorcycles (Electrics)'!$E$7:$E$18,'Motorcycles (Electrics)'!$E$23:$E$31)</c:f>
              <c:numCache>
                <c:formatCode>#,##0</c:formatCode>
                <c:ptCount val="21"/>
                <c:pt idx="0">
                  <c:v>70</c:v>
                </c:pt>
                <c:pt idx="1">
                  <c:v>124</c:v>
                </c:pt>
                <c:pt idx="2">
                  <c:v>166</c:v>
                </c:pt>
                <c:pt idx="3">
                  <c:v>162</c:v>
                </c:pt>
                <c:pt idx="4">
                  <c:v>228</c:v>
                </c:pt>
                <c:pt idx="5">
                  <c:v>367</c:v>
                </c:pt>
                <c:pt idx="6">
                  <c:v>384</c:v>
                </c:pt>
                <c:pt idx="7">
                  <c:v>346</c:v>
                </c:pt>
                <c:pt idx="8">
                  <c:v>268</c:v>
                </c:pt>
                <c:pt idx="9">
                  <c:v>238</c:v>
                </c:pt>
                <c:pt idx="10">
                  <c:v>193</c:v>
                </c:pt>
                <c:pt idx="11">
                  <c:v>176</c:v>
                </c:pt>
                <c:pt idx="12">
                  <c:v>83</c:v>
                </c:pt>
                <c:pt idx="13">
                  <c:v>143</c:v>
                </c:pt>
                <c:pt idx="14">
                  <c:v>388</c:v>
                </c:pt>
                <c:pt idx="15">
                  <c:v>349</c:v>
                </c:pt>
                <c:pt idx="16">
                  <c:v>270</c:v>
                </c:pt>
                <c:pt idx="17">
                  <c:v>429</c:v>
                </c:pt>
                <c:pt idx="18">
                  <c:v>426</c:v>
                </c:pt>
                <c:pt idx="19">
                  <c:v>392</c:v>
                </c:pt>
                <c:pt idx="20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AA-40C7-B078-16FE03A44472}"/>
            </c:ext>
          </c:extLst>
        </c:ser>
        <c:ser>
          <c:idx val="4"/>
          <c:order val="4"/>
          <c:tx>
            <c:strRef>
              <c:f>'Motorcycles (Electrics)'!$G$6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(Electrics)'!$B$7:$B$18,'Motorcycles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(Electrics)'!$G$7:$G$34</c15:sqref>
                  </c15:fullRef>
                </c:ext>
              </c:extLst>
              <c:f>('Motorcycles (Electrics)'!$G$7:$G$18,'Motorcycles (Electrics)'!$G$23:$G$31)</c:f>
              <c:numCache>
                <c:formatCode>#,##0</c:formatCode>
                <c:ptCount val="21"/>
                <c:pt idx="0">
                  <c:v>135</c:v>
                </c:pt>
                <c:pt idx="1">
                  <c:v>167</c:v>
                </c:pt>
                <c:pt idx="2">
                  <c:v>112</c:v>
                </c:pt>
                <c:pt idx="3">
                  <c:v>12</c:v>
                </c:pt>
                <c:pt idx="4">
                  <c:v>699</c:v>
                </c:pt>
                <c:pt idx="5">
                  <c:v>235</c:v>
                </c:pt>
                <c:pt idx="6">
                  <c:v>290</c:v>
                </c:pt>
                <c:pt idx="7">
                  <c:v>857</c:v>
                </c:pt>
                <c:pt idx="8">
                  <c:v>1498</c:v>
                </c:pt>
                <c:pt idx="9">
                  <c:v>572</c:v>
                </c:pt>
                <c:pt idx="10">
                  <c:v>814</c:v>
                </c:pt>
                <c:pt idx="11">
                  <c:v>229</c:v>
                </c:pt>
                <c:pt idx="12">
                  <c:v>197</c:v>
                </c:pt>
                <c:pt idx="13">
                  <c:v>325</c:v>
                </c:pt>
                <c:pt idx="14">
                  <c:v>487</c:v>
                </c:pt>
                <c:pt idx="15">
                  <c:v>389</c:v>
                </c:pt>
                <c:pt idx="16">
                  <c:v>463</c:v>
                </c:pt>
                <c:pt idx="17">
                  <c:v>711</c:v>
                </c:pt>
                <c:pt idx="18">
                  <c:v>616</c:v>
                </c:pt>
                <c:pt idx="19">
                  <c:v>596</c:v>
                </c:pt>
                <c:pt idx="20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AA-40C7-B078-16FE03A44472}"/>
            </c:ext>
          </c:extLst>
        </c:ser>
        <c:ser>
          <c:idx val="6"/>
          <c:order val="6"/>
          <c:tx>
            <c:strRef>
              <c:f>'Motorcycles (Electrics)'!$I$6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(Electrics)'!$B$7:$B$18,'Motorcycles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(Electrics)'!$I$7:$I$34</c15:sqref>
                  </c15:fullRef>
                </c:ext>
              </c:extLst>
              <c:f>('Motorcycles (Electrics)'!$I$7:$I$18,'Motorcycles (Electrics)'!$I$23:$I$31)</c:f>
              <c:numCache>
                <c:formatCode>#,##0</c:formatCode>
                <c:ptCount val="21"/>
                <c:pt idx="0">
                  <c:v>155</c:v>
                </c:pt>
                <c:pt idx="1">
                  <c:v>519</c:v>
                </c:pt>
                <c:pt idx="2">
                  <c:v>725</c:v>
                </c:pt>
                <c:pt idx="3">
                  <c:v>273</c:v>
                </c:pt>
                <c:pt idx="4">
                  <c:v>1425</c:v>
                </c:pt>
                <c:pt idx="5">
                  <c:v>266</c:v>
                </c:pt>
                <c:pt idx="6">
                  <c:v>1196</c:v>
                </c:pt>
                <c:pt idx="7">
                  <c:v>244</c:v>
                </c:pt>
                <c:pt idx="8">
                  <c:v>44</c:v>
                </c:pt>
                <c:pt idx="9">
                  <c:v>290</c:v>
                </c:pt>
                <c:pt idx="10">
                  <c:v>264</c:v>
                </c:pt>
                <c:pt idx="11">
                  <c:v>476</c:v>
                </c:pt>
                <c:pt idx="12">
                  <c:v>211</c:v>
                </c:pt>
                <c:pt idx="13">
                  <c:v>262</c:v>
                </c:pt>
                <c:pt idx="14">
                  <c:v>687</c:v>
                </c:pt>
                <c:pt idx="15">
                  <c:v>352</c:v>
                </c:pt>
                <c:pt idx="16">
                  <c:v>502</c:v>
                </c:pt>
                <c:pt idx="17">
                  <c:v>584</c:v>
                </c:pt>
                <c:pt idx="18">
                  <c:v>546</c:v>
                </c:pt>
                <c:pt idx="19">
                  <c:v>389</c:v>
                </c:pt>
                <c:pt idx="20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AA-40C7-B078-16FE03A44472}"/>
            </c:ext>
          </c:extLst>
        </c:ser>
        <c:ser>
          <c:idx val="8"/>
          <c:order val="8"/>
          <c:tx>
            <c:strRef>
              <c:f>'Motorcycles (Electrics)'!$K$6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(Electrics)'!$B$7:$B$18,'Motorcycles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(Electrics)'!$K$7:$K$34</c15:sqref>
                  </c15:fullRef>
                </c:ext>
              </c:extLst>
              <c:f>('Motorcycles (Electrics)'!$K$7:$K$18,'Motorcycles (Electrics)'!$K$23:$K$31)</c:f>
              <c:numCache>
                <c:formatCode>#,##0</c:formatCode>
                <c:ptCount val="21"/>
                <c:pt idx="0">
                  <c:v>36</c:v>
                </c:pt>
                <c:pt idx="1">
                  <c:v>30</c:v>
                </c:pt>
                <c:pt idx="2">
                  <c:v>75</c:v>
                </c:pt>
                <c:pt idx="3">
                  <c:v>19</c:v>
                </c:pt>
                <c:pt idx="4">
                  <c:v>24</c:v>
                </c:pt>
                <c:pt idx="5">
                  <c:v>78</c:v>
                </c:pt>
                <c:pt idx="6">
                  <c:v>117</c:v>
                </c:pt>
                <c:pt idx="7">
                  <c:v>109</c:v>
                </c:pt>
                <c:pt idx="8">
                  <c:v>127</c:v>
                </c:pt>
                <c:pt idx="9">
                  <c:v>133</c:v>
                </c:pt>
                <c:pt idx="10">
                  <c:v>89</c:v>
                </c:pt>
                <c:pt idx="11">
                  <c:v>104</c:v>
                </c:pt>
                <c:pt idx="12">
                  <c:v>164</c:v>
                </c:pt>
                <c:pt idx="13">
                  <c:v>94</c:v>
                </c:pt>
                <c:pt idx="14">
                  <c:v>295</c:v>
                </c:pt>
                <c:pt idx="15">
                  <c:v>282</c:v>
                </c:pt>
                <c:pt idx="16">
                  <c:v>254</c:v>
                </c:pt>
                <c:pt idx="17">
                  <c:v>305</c:v>
                </c:pt>
                <c:pt idx="18">
                  <c:v>365</c:v>
                </c:pt>
                <c:pt idx="19">
                  <c:v>275</c:v>
                </c:pt>
                <c:pt idx="20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AA-40C7-B078-16FE03A44472}"/>
            </c:ext>
          </c:extLst>
        </c:ser>
        <c:ser>
          <c:idx val="10"/>
          <c:order val="10"/>
          <c:tx>
            <c:strRef>
              <c:f>'Motorcycles (Electrics)'!$M$6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(Electrics)'!$B$7:$B$18,'Motorcycles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(Electrics)'!$M$7:$M$34</c15:sqref>
                  </c15:fullRef>
                </c:ext>
              </c:extLst>
              <c:f>('Motorcycles (Electrics)'!$M$7:$M$18,'Motorcycles (Electrics)'!$M$23:$M$31)</c:f>
              <c:numCache>
                <c:formatCode>#,##0</c:formatCode>
                <c:ptCount val="21"/>
                <c:pt idx="0">
                  <c:v>568</c:v>
                </c:pt>
                <c:pt idx="1">
                  <c:v>1065</c:v>
                </c:pt>
                <c:pt idx="2">
                  <c:v>1229</c:v>
                </c:pt>
                <c:pt idx="3">
                  <c:v>534</c:v>
                </c:pt>
                <c:pt idx="4">
                  <c:v>2571</c:v>
                </c:pt>
                <c:pt idx="5">
                  <c:v>1263</c:v>
                </c:pt>
                <c:pt idx="6">
                  <c:v>2307</c:v>
                </c:pt>
                <c:pt idx="7">
                  <c:v>1822</c:v>
                </c:pt>
                <c:pt idx="8">
                  <c:v>2318</c:v>
                </c:pt>
                <c:pt idx="9">
                  <c:v>1566</c:v>
                </c:pt>
                <c:pt idx="10">
                  <c:v>1548</c:v>
                </c:pt>
                <c:pt idx="11">
                  <c:v>1216</c:v>
                </c:pt>
                <c:pt idx="12">
                  <c:v>838</c:v>
                </c:pt>
                <c:pt idx="13">
                  <c:v>1165</c:v>
                </c:pt>
                <c:pt idx="14">
                  <c:v>2188</c:v>
                </c:pt>
                <c:pt idx="15">
                  <c:v>1673</c:v>
                </c:pt>
                <c:pt idx="16">
                  <c:v>1788</c:v>
                </c:pt>
                <c:pt idx="17">
                  <c:v>2468</c:v>
                </c:pt>
                <c:pt idx="18">
                  <c:v>2265</c:v>
                </c:pt>
                <c:pt idx="19">
                  <c:v>1897</c:v>
                </c:pt>
                <c:pt idx="20">
                  <c:v>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AA-40C7-B078-16FE03A4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5585544"/>
        <c:axId val="67559013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'Motorcycles (Electrics)'!$D$6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(Electrics)'!$B$7:$B$18,'Motorcycles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(Electrics)'!$D$7:$D$34</c15:sqref>
                        </c15:fullRef>
                        <c15:formulaRef>
                          <c15:sqref>('Motorcycles (Electrics)'!$D$7:$D$18,'Motorcycles (Electrics)'!$D$23:$D$31)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0.62264150943396235</c:v>
                      </c:pt>
                      <c:pt idx="1">
                        <c:v>8.1730769230769162E-2</c:v>
                      </c:pt>
                      <c:pt idx="2">
                        <c:v>-0.34632034632034636</c:v>
                      </c:pt>
                      <c:pt idx="3">
                        <c:v>-0.63636363636363635</c:v>
                      </c:pt>
                      <c:pt idx="4">
                        <c:v>0.28289473684210531</c:v>
                      </c:pt>
                      <c:pt idx="5">
                        <c:v>1.24822695035461</c:v>
                      </c:pt>
                      <c:pt idx="6">
                        <c:v>0.61616161616161613</c:v>
                      </c:pt>
                      <c:pt idx="7">
                        <c:v>0.73856209150326801</c:v>
                      </c:pt>
                      <c:pt idx="8">
                        <c:v>0.46538461538461529</c:v>
                      </c:pt>
                      <c:pt idx="9">
                        <c:v>0.71649484536082464</c:v>
                      </c:pt>
                      <c:pt idx="10">
                        <c:v>0.15337423312883436</c:v>
                      </c:pt>
                      <c:pt idx="11">
                        <c:v>0.10526315789473695</c:v>
                      </c:pt>
                      <c:pt idx="12">
                        <c:v>6.3953488372092915E-2</c:v>
                      </c:pt>
                      <c:pt idx="13">
                        <c:v>0.51555555555555554</c:v>
                      </c:pt>
                      <c:pt idx="14">
                        <c:v>1.1920529801324502</c:v>
                      </c:pt>
                      <c:pt idx="15">
                        <c:v>3.4264705882352944</c:v>
                      </c:pt>
                      <c:pt idx="16">
                        <c:v>0.53333333333333344</c:v>
                      </c:pt>
                      <c:pt idx="17">
                        <c:v>0.3848580441640379</c:v>
                      </c:pt>
                      <c:pt idx="18">
                        <c:v>-2.5000000000000022E-2</c:v>
                      </c:pt>
                      <c:pt idx="19">
                        <c:v>-7.8947368421052655E-2</c:v>
                      </c:pt>
                      <c:pt idx="20">
                        <c:v>0.30971128608923881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AAAA-40C7-B078-16FE03A4447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(Electrics)'!$B$7:$B$18,'Motorcycles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(Electrics)'!$F$7:$F$34</c15:sqref>
                        </c15:fullRef>
                        <c15:formulaRef>
                          <c15:sqref>('Motorcycles (Electrics)'!$F$7:$F$18,'Motorcycles (Electrics)'!$F$23:$F$31)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0.29629629629629628</c:v>
                      </c:pt>
                      <c:pt idx="1">
                        <c:v>-0.55555555555555558</c:v>
                      </c:pt>
                      <c:pt idx="2">
                        <c:v>-3.4883720930232509E-2</c:v>
                      </c:pt>
                      <c:pt idx="3">
                        <c:v>-0.18181818181818177</c:v>
                      </c:pt>
                      <c:pt idx="4">
                        <c:v>0.34117647058823519</c:v>
                      </c:pt>
                      <c:pt idx="5">
                        <c:v>1.7388059701492535</c:v>
                      </c:pt>
                      <c:pt idx="6">
                        <c:v>0.55465587044534415</c:v>
                      </c:pt>
                      <c:pt idx="7">
                        <c:v>1.4892086330935252</c:v>
                      </c:pt>
                      <c:pt idx="8">
                        <c:v>1.0775193798449614</c:v>
                      </c:pt>
                      <c:pt idx="9">
                        <c:v>1.5591397849462365</c:v>
                      </c:pt>
                      <c:pt idx="10">
                        <c:v>2.7115384615384617</c:v>
                      </c:pt>
                      <c:pt idx="11">
                        <c:v>2.2592592592592591</c:v>
                      </c:pt>
                      <c:pt idx="12">
                        <c:v>0.53703703703703698</c:v>
                      </c:pt>
                      <c:pt idx="13">
                        <c:v>-0.48745519713261654</c:v>
                      </c:pt>
                      <c:pt idx="14">
                        <c:v>1.2558139534883721</c:v>
                      </c:pt>
                      <c:pt idx="15">
                        <c:v>0.76262626262626254</c:v>
                      </c:pt>
                      <c:pt idx="16">
                        <c:v>0.58823529411764697</c:v>
                      </c:pt>
                      <c:pt idx="17">
                        <c:v>2.2014925373134329</c:v>
                      </c:pt>
                      <c:pt idx="18">
                        <c:v>0.72469635627530371</c:v>
                      </c:pt>
                      <c:pt idx="19">
                        <c:v>1.8201438848920861</c:v>
                      </c:pt>
                      <c:pt idx="20">
                        <c:v>1.86046511627907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AAA-40C7-B078-16FE03A4447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(Electrics)'!$B$7:$B$18,'Motorcycles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(Electrics)'!$H$7:$H$34</c15:sqref>
                        </c15:fullRef>
                        <c15:formulaRef>
                          <c15:sqref>('Motorcycles (Electrics)'!$H$7:$H$18,'Motorcycles (Electrics)'!$H$23:$H$31)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3.0909090909090908</c:v>
                      </c:pt>
                      <c:pt idx="1">
                        <c:v>0.11333333333333329</c:v>
                      </c:pt>
                      <c:pt idx="2">
                        <c:v>0.69696969696969702</c:v>
                      </c:pt>
                      <c:pt idx="3">
                        <c:v>-0.90082644628099173</c:v>
                      </c:pt>
                      <c:pt idx="4">
                        <c:v>3.2883435582822083</c:v>
                      </c:pt>
                      <c:pt idx="5">
                        <c:v>0.72794117647058831</c:v>
                      </c:pt>
                      <c:pt idx="6">
                        <c:v>0.47959183673469385</c:v>
                      </c:pt>
                      <c:pt idx="7">
                        <c:v>6.5840707964601766</c:v>
                      </c:pt>
                      <c:pt idx="8">
                        <c:v>6.3793103448275863</c:v>
                      </c:pt>
                      <c:pt idx="9">
                        <c:v>1.5422222222222222</c:v>
                      </c:pt>
                      <c:pt idx="10">
                        <c:v>4.1847133757961785</c:v>
                      </c:pt>
                      <c:pt idx="11">
                        <c:v>0.7615384615384615</c:v>
                      </c:pt>
                      <c:pt idx="12">
                        <c:v>4.9696969696969697</c:v>
                      </c:pt>
                      <c:pt idx="13">
                        <c:v>1.1666666666666665</c:v>
                      </c:pt>
                      <c:pt idx="14">
                        <c:v>6.3787878787878789</c:v>
                      </c:pt>
                      <c:pt idx="15">
                        <c:v>2.2148760330578514</c:v>
                      </c:pt>
                      <c:pt idx="16">
                        <c:v>1.8404907975460123</c:v>
                      </c:pt>
                      <c:pt idx="17">
                        <c:v>4.2279411764705879</c:v>
                      </c:pt>
                      <c:pt idx="18">
                        <c:v>2.1428571428571428</c:v>
                      </c:pt>
                      <c:pt idx="19">
                        <c:v>4.2743362831858409</c:v>
                      </c:pt>
                      <c:pt idx="20">
                        <c:v>2.0935960591133007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AAA-40C7-B078-16FE03A4447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(Electrics)'!$B$7:$B$18,'Motorcycles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(Electrics)'!$J$7:$J$34</c15:sqref>
                        </c15:fullRef>
                        <c15:formulaRef>
                          <c15:sqref>('Motorcycles (Electrics)'!$J$7:$J$18,'Motorcycles (Electrics)'!$J$23:$J$31)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0.56565656565656575</c:v>
                      </c:pt>
                      <c:pt idx="1">
                        <c:v>2.6808510638297873</c:v>
                      </c:pt>
                      <c:pt idx="2">
                        <c:v>1.876984126984127</c:v>
                      </c:pt>
                      <c:pt idx="3">
                        <c:v>2.4556962025316458</c:v>
                      </c:pt>
                      <c:pt idx="4">
                        <c:v>15.379310344827587</c:v>
                      </c:pt>
                      <c:pt idx="5">
                        <c:v>-0.77264957264957268</c:v>
                      </c:pt>
                      <c:pt idx="6">
                        <c:v>0.19123505976095623</c:v>
                      </c:pt>
                      <c:pt idx="7">
                        <c:v>2.2972972972972974</c:v>
                      </c:pt>
                      <c:pt idx="8">
                        <c:v>-0.62393162393162394</c:v>
                      </c:pt>
                      <c:pt idx="9">
                        <c:v>-0.48028673835125446</c:v>
                      </c:pt>
                      <c:pt idx="10">
                        <c:v>-0.8491428571428572</c:v>
                      </c:pt>
                      <c:pt idx="11">
                        <c:v>-3.6437246963562764E-2</c:v>
                      </c:pt>
                      <c:pt idx="12">
                        <c:v>1.1313131313131315</c:v>
                      </c:pt>
                      <c:pt idx="13">
                        <c:v>0.85815602836879434</c:v>
                      </c:pt>
                      <c:pt idx="14">
                        <c:v>1.7261904761904763</c:v>
                      </c:pt>
                      <c:pt idx="15">
                        <c:v>3.4556962025316453</c:v>
                      </c:pt>
                      <c:pt idx="16">
                        <c:v>4.7701149425287355</c:v>
                      </c:pt>
                      <c:pt idx="17">
                        <c:v>-0.50085470085470085</c:v>
                      </c:pt>
                      <c:pt idx="18">
                        <c:v>-0.45617529880478092</c:v>
                      </c:pt>
                      <c:pt idx="19">
                        <c:v>4.256756756756757</c:v>
                      </c:pt>
                      <c:pt idx="20">
                        <c:v>2.5811965811965814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AAA-40C7-B078-16FE03A4447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(Electrics)'!$B$7:$B$18,'Motorcycles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(Electrics)'!$L$7:$L$34</c15:sqref>
                        </c15:fullRef>
                        <c15:formulaRef>
                          <c15:sqref>('Motorcycles (Electrics)'!$L$7:$L$18,'Motorcycles (Electrics)'!$L$23:$L$31)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3.5</c:v>
                      </c:pt>
                      <c:pt idx="1">
                        <c:v>6.5</c:v>
                      </c:pt>
                      <c:pt idx="2">
                        <c:v>1.0270270270270272</c:v>
                      </c:pt>
                      <c:pt idx="3">
                        <c:v>-0.3214285714285714</c:v>
                      </c:pt>
                      <c:pt idx="4">
                        <c:v>-0.11111111111111116</c:v>
                      </c:pt>
                      <c:pt idx="5">
                        <c:v>0.19999999999999996</c:v>
                      </c:pt>
                      <c:pt idx="6">
                        <c:v>1.0526315789473686</c:v>
                      </c:pt>
                      <c:pt idx="7">
                        <c:v>1.2244897959183674</c:v>
                      </c:pt>
                      <c:pt idx="8">
                        <c:v>2.6285714285714286</c:v>
                      </c:pt>
                      <c:pt idx="9">
                        <c:v>1.046153846153846</c:v>
                      </c:pt>
                      <c:pt idx="10">
                        <c:v>-1.1111111111111072E-2</c:v>
                      </c:pt>
                      <c:pt idx="11">
                        <c:v>0.73333333333333339</c:v>
                      </c:pt>
                      <c:pt idx="12">
                        <c:v>19.5</c:v>
                      </c:pt>
                      <c:pt idx="13">
                        <c:v>22.5</c:v>
                      </c:pt>
                      <c:pt idx="14">
                        <c:v>6.9729729729729728</c:v>
                      </c:pt>
                      <c:pt idx="15">
                        <c:v>9.0714285714285712</c:v>
                      </c:pt>
                      <c:pt idx="16">
                        <c:v>8.4074074074074066</c:v>
                      </c:pt>
                      <c:pt idx="17">
                        <c:v>3.6923076923076925</c:v>
                      </c:pt>
                      <c:pt idx="18">
                        <c:v>5.4035087719298245</c:v>
                      </c:pt>
                      <c:pt idx="19">
                        <c:v>4.6122448979591839</c:v>
                      </c:pt>
                      <c:pt idx="20">
                        <c:v>8.257142857142858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AAA-40C7-B078-16FE03A4447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(Electrics)'!$B$7:$B$18,'Motorcycles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(Electrics)'!$N$7:$N$34</c15:sqref>
                        </c15:fullRef>
                        <c15:formulaRef>
                          <c15:sqref>('Motorcycles (Electrics)'!$N$7:$N$18,'Motorcycles (Electrics)'!$N$23:$N$31)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0.89333333333333331</c:v>
                      </c:pt>
                      <c:pt idx="1">
                        <c:v>0.36189258312020467</c:v>
                      </c:pt>
                      <c:pt idx="2">
                        <c:v>0.62137203166226906</c:v>
                      </c:pt>
                      <c:pt idx="3">
                        <c:v>-0.12887438825448616</c:v>
                      </c:pt>
                      <c:pt idx="4">
                        <c:v>3.292153589315526</c:v>
                      </c:pt>
                      <c:pt idx="5">
                        <c:v>-0.23268529769137303</c:v>
                      </c:pt>
                      <c:pt idx="6">
                        <c:v>0.35546415981198587</c:v>
                      </c:pt>
                      <c:pt idx="7">
                        <c:v>2.4507575757575757</c:v>
                      </c:pt>
                      <c:pt idx="8">
                        <c:v>2.1155913978494625</c:v>
                      </c:pt>
                      <c:pt idx="9">
                        <c:v>0.37973568281938319</c:v>
                      </c:pt>
                      <c:pt idx="10">
                        <c:v>-0.30018083182640143</c:v>
                      </c:pt>
                      <c:pt idx="11">
                        <c:v>0.28405491024287222</c:v>
                      </c:pt>
                      <c:pt idx="12">
                        <c:v>1.7933333333333334</c:v>
                      </c:pt>
                      <c:pt idx="13">
                        <c:v>0.48976982097186705</c:v>
                      </c:pt>
                      <c:pt idx="14">
                        <c:v>1.8865435356200528</c:v>
                      </c:pt>
                      <c:pt idx="15">
                        <c:v>1.7292006525285482</c:v>
                      </c:pt>
                      <c:pt idx="16">
                        <c:v>1.984974958263773</c:v>
                      </c:pt>
                      <c:pt idx="17">
                        <c:v>0.49939246658566216</c:v>
                      </c:pt>
                      <c:pt idx="18">
                        <c:v>0.33078730904817855</c:v>
                      </c:pt>
                      <c:pt idx="19">
                        <c:v>2.5928030303030303</c:v>
                      </c:pt>
                      <c:pt idx="20">
                        <c:v>2.0094086021505375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AAA-40C7-B078-16FE03A44472}"/>
                  </c:ext>
                </c:extLst>
              </c15:ser>
            </c15:filteredLineSeries>
          </c:ext>
        </c:extLst>
      </c:lineChart>
      <c:catAx>
        <c:axId val="675585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90136"/>
        <c:crosses val="autoZero"/>
        <c:auto val="1"/>
        <c:lblAlgn val="ctr"/>
        <c:lblOffset val="100"/>
        <c:noMultiLvlLbl val="0"/>
      </c:catAx>
      <c:valAx>
        <c:axId val="67559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85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New registrations</a:t>
            </a:r>
          </a:p>
          <a:p>
            <a:pPr>
              <a:defRPr/>
            </a:pPr>
            <a:r>
              <a:rPr lang="en-GB"/>
              <a:t>Electric</a:t>
            </a:r>
          </a:p>
          <a:p>
            <a:pPr>
              <a:defRPr/>
            </a:pPr>
            <a:r>
              <a:rPr lang="en-GB"/>
              <a:t>Mopeds</a:t>
            </a:r>
          </a:p>
          <a:p>
            <a:pPr>
              <a:defRPr/>
            </a:pPr>
            <a:r>
              <a:rPr lang="en-GB"/>
              <a:t>Jan - Sep 2020/2021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Mopeds (Electrics)'!$C$6</c:f>
              <c:strCache>
                <c:ptCount val="1"/>
                <c:pt idx="0">
                  <c:v>Belgium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(Electrics)'!$B$21,' Mopeds (Electrics)'!$B$34)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(Electrics)'!$C$7:$C$34</c15:sqref>
                  </c15:fullRef>
                </c:ext>
              </c:extLst>
              <c:f>(' Mopeds (Electrics)'!$C$21,' Mopeds (Electrics)'!$C$34)</c:f>
              <c:numCache>
                <c:formatCode>#,##0</c:formatCode>
                <c:ptCount val="2"/>
                <c:pt idx="0">
                  <c:v>11247</c:v>
                </c:pt>
                <c:pt idx="1">
                  <c:v>12357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2-4FA8-BCB0-F48B9298724E}"/>
            </c:ext>
          </c:extLst>
        </c:ser>
        <c:ser>
          <c:idx val="2"/>
          <c:order val="2"/>
          <c:tx>
            <c:strRef>
              <c:f>' Mopeds (Electrics)'!$E$6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(Electrics)'!$B$21,' Mopeds (Electrics)'!$B$34)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(Electrics)'!$E$7:$E$34</c15:sqref>
                  </c15:fullRef>
                </c:ext>
              </c:extLst>
              <c:f>(' Mopeds (Electrics)'!$E$21,' Mopeds (Electrics)'!$E$34)</c:f>
              <c:numCache>
                <c:formatCode>#,##0</c:formatCode>
                <c:ptCount val="2"/>
                <c:pt idx="0">
                  <c:v>8111</c:v>
                </c:pt>
                <c:pt idx="1">
                  <c:v>14449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62-4FA8-BCB0-F48B9298724E}"/>
            </c:ext>
          </c:extLst>
        </c:ser>
        <c:ser>
          <c:idx val="6"/>
          <c:order val="6"/>
          <c:tx>
            <c:strRef>
              <c:f>' Mopeds (Electrics)'!$I$6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(Electrics)'!$B$21,' Mopeds (Electrics)'!$B$34)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(Electrics)'!$I$7:$I$34</c15:sqref>
                  </c15:fullRef>
                </c:ext>
              </c:extLst>
              <c:f>(' Mopeds (Electrics)'!$I$21,' Mopeds (Electrics)'!$I$34)</c:f>
              <c:numCache>
                <c:formatCode>#,##0</c:formatCode>
                <c:ptCount val="2"/>
                <c:pt idx="0">
                  <c:v>3680</c:v>
                </c:pt>
                <c:pt idx="1">
                  <c:v>3320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62-4FA8-BCB0-F48B9298724E}"/>
            </c:ext>
          </c:extLst>
        </c:ser>
        <c:ser>
          <c:idx val="8"/>
          <c:order val="8"/>
          <c:tx>
            <c:strRef>
              <c:f>' Mopeds (Electrics)'!$K$6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(Electrics)'!$B$21,' Mopeds (Electrics)'!$B$34)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(Electrics)'!$K$7:$K$34</c15:sqref>
                  </c15:fullRef>
                </c:ext>
              </c:extLst>
              <c:f>(' Mopeds (Electrics)'!$K$21,' Mopeds (Electrics)'!$K$34)</c:f>
              <c:numCache>
                <c:formatCode>#,##0</c:formatCode>
                <c:ptCount val="2"/>
                <c:pt idx="0">
                  <c:v>15034</c:v>
                </c:pt>
                <c:pt idx="1">
                  <c:v>21235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62-4FA8-BCB0-F48B9298724E}"/>
            </c:ext>
          </c:extLst>
        </c:ser>
        <c:ser>
          <c:idx val="10"/>
          <c:order val="10"/>
          <c:tx>
            <c:strRef>
              <c:f>' Mopeds (Electrics)'!$M$6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(Electrics)'!$B$21,' Mopeds (Electrics)'!$B$34)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(Electrics)'!$M$7:$M$34</c15:sqref>
                  </c15:fullRef>
                </c:ext>
              </c:extLst>
              <c:f>(' Mopeds (Electrics)'!$M$21,' Mopeds (Electrics)'!$M$34)</c:f>
              <c:numCache>
                <c:formatCode>#,##0</c:formatCode>
                <c:ptCount val="2"/>
                <c:pt idx="0">
                  <c:v>7605</c:v>
                </c:pt>
                <c:pt idx="1">
                  <c:v>4475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62-4FA8-BCB0-F48B9298724E}"/>
            </c:ext>
          </c:extLst>
        </c:ser>
        <c:ser>
          <c:idx val="12"/>
          <c:order val="12"/>
          <c:tx>
            <c:strRef>
              <c:f>' Mopeds (Electrics)'!$O$6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(Electrics)'!$B$21,' Mopeds (Electrics)'!$B$34)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(Electrics)'!$O$7:$O$34</c15:sqref>
                  </c15:fullRef>
                </c:ext>
              </c:extLst>
              <c:f>(' Mopeds (Electrics)'!$O$21,' Mopeds (Electrics)'!$O$34)</c:f>
              <c:numCache>
                <c:formatCode>#,##0</c:formatCode>
                <c:ptCount val="2"/>
                <c:pt idx="0">
                  <c:v>45677</c:v>
                </c:pt>
                <c:pt idx="1">
                  <c:v>55836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62-4FA8-BCB0-F48B92987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210304"/>
        <c:axId val="91221588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 Mopeds (Electrics)'!$D$6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(Electrics)'!$B$21,' Mopeds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 Mopeds (Electrics)'!$D$7:$D$34</c15:sqref>
                        </c15:fullRef>
                        <c15:formulaRef>
                          <c15:sqref>(' Mopeds (Electrics)'!$D$21,' Mopeds (Electrics)'!$D$34)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-0.10823025689819221</c:v>
                      </c:pt>
                      <c:pt idx="1">
                        <c:v>9.8692984795945682E-2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062-4FA8-BCB0-F48B9298724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(Electrics)'!$B$21,' Mopeds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(Electrics)'!$F$7:$F$34</c15:sqref>
                        </c15:fullRef>
                        <c15:formulaRef>
                          <c15:sqref>(' Mopeds (Electrics)'!$F$21,' Mopeds (Electrics)'!$F$34)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-0.29835640138408304</c:v>
                      </c:pt>
                      <c:pt idx="1">
                        <c:v>0.78140796449266436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062-4FA8-BCB0-F48B9298724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(Electrics)'!$G$6</c15:sqref>
                        </c15:formulaRef>
                      </c:ext>
                    </c:extLst>
                    <c:strCache>
                      <c:ptCount val="1"/>
                      <c:pt idx="0">
                        <c:v>Germany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(Electrics)'!$B$21,' Mopeds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(Electrics)'!$G$7:$G$34</c15:sqref>
                        </c15:fullRef>
                        <c15:formulaRef>
                          <c15:sqref>(' Mopeds (Electrics)'!$G$21,' Mopeds (Electrics)'!$G$34)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062-4FA8-BCB0-F48B9298724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(Electrics)'!$B$21,' Mopeds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(Electrics)'!$H$7:$H$34</c15:sqref>
                        </c15:fullRef>
                        <c15:formulaRef>
                          <c15:sqref>(' Mopeds (Electrics)'!$H$21,' Mopeds (Electrics)'!$H$34)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062-4FA8-BCB0-F48B9298724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(Electrics)'!$B$21,' Mopeds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(Electrics)'!$J$7:$J$34</c15:sqref>
                        </c15:fullRef>
                        <c15:formulaRef>
                          <c15:sqref>(' Mopeds (Electrics)'!$J$21,' Mopeds (Electrics)'!$J$34)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0.8354114713216958</c:v>
                      </c:pt>
                      <c:pt idx="1">
                        <c:v>-9.7826086956521729E-2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062-4FA8-BCB0-F48B9298724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(Electrics)'!$B$21,' Mopeds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(Electrics)'!$L$7:$L$34</c15:sqref>
                        </c15:fullRef>
                        <c15:formulaRef>
                          <c15:sqref>(' Mopeds (Electrics)'!$L$21,' Mopeds (Electrics)'!$L$34)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0.50898323798052791</c:v>
                      </c:pt>
                      <c:pt idx="1">
                        <c:v>0.41246507915391772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062-4FA8-BCB0-F48B9298724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(Electrics)'!$B$21,' Mopeds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(Electrics)'!$N$7:$N$34</c15:sqref>
                        </c15:fullRef>
                        <c15:formulaRef>
                          <c15:sqref>(' Mopeds (Electrics)'!$N$21,' Mopeds (Electrics)'!$N$34)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0.81503579952267313</c:v>
                      </c:pt>
                      <c:pt idx="1">
                        <c:v>-0.41157133464825768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062-4FA8-BCB0-F48B9298724E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(Electrics)'!$P$6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(Electrics)'!$B$21,' Mopeds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(Electrics)'!$P$7:$P$34</c15:sqref>
                        </c15:fullRef>
                        <c15:formulaRef>
                          <c15:sqref>(' Mopeds (Electrics)'!$P$21,' Mopeds (Electrics)'!$P$34)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0.13258120505826931</c:v>
                      </c:pt>
                      <c:pt idx="1">
                        <c:v>0.22240952777108824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062-4FA8-BCB0-F48B9298724E}"/>
                  </c:ext>
                </c:extLst>
              </c15:ser>
            </c15:filteredBarSeries>
          </c:ext>
        </c:extLst>
      </c:barChart>
      <c:catAx>
        <c:axId val="91221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215880"/>
        <c:crosses val="autoZero"/>
        <c:auto val="1"/>
        <c:lblAlgn val="ctr"/>
        <c:lblOffset val="100"/>
        <c:noMultiLvlLbl val="0"/>
      </c:catAx>
      <c:valAx>
        <c:axId val="91221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21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Monthly new registrations</a:t>
            </a:r>
          </a:p>
          <a:p>
            <a:pPr>
              <a:defRPr/>
            </a:pPr>
            <a:r>
              <a:rPr lang="en-GB"/>
              <a:t>Electric</a:t>
            </a:r>
          </a:p>
          <a:p>
            <a:pPr>
              <a:defRPr/>
            </a:pPr>
            <a:r>
              <a:rPr lang="en-GB"/>
              <a:t>Mopeds</a:t>
            </a:r>
          </a:p>
          <a:p>
            <a:pPr>
              <a:defRPr/>
            </a:pPr>
            <a:r>
              <a:rPr lang="en-GB"/>
              <a:t>2020/2021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Mopeds (Electrics)'!$C$6</c:f>
              <c:strCache>
                <c:ptCount val="1"/>
                <c:pt idx="0">
                  <c:v>Belgium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(Electrics)'!$B$7:$B$18,' Mopeds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(Electrics)'!$C$7:$C$34</c15:sqref>
                  </c15:fullRef>
                </c:ext>
              </c:extLst>
              <c:f>(' Mopeds (Electrics)'!$C$7:$C$18,' Mopeds (Electrics)'!$C$23:$C$31)</c:f>
              <c:numCache>
                <c:formatCode>#,##0</c:formatCode>
                <c:ptCount val="21"/>
                <c:pt idx="0">
                  <c:v>867</c:v>
                </c:pt>
                <c:pt idx="1">
                  <c:v>944</c:v>
                </c:pt>
                <c:pt idx="2">
                  <c:v>880</c:v>
                </c:pt>
                <c:pt idx="3">
                  <c:v>633</c:v>
                </c:pt>
                <c:pt idx="4">
                  <c:v>1279</c:v>
                </c:pt>
                <c:pt idx="5">
                  <c:v>1869</c:v>
                </c:pt>
                <c:pt idx="6">
                  <c:v>1721</c:v>
                </c:pt>
                <c:pt idx="7">
                  <c:v>1645</c:v>
                </c:pt>
                <c:pt idx="8">
                  <c:v>1409</c:v>
                </c:pt>
                <c:pt idx="9">
                  <c:v>1225</c:v>
                </c:pt>
                <c:pt idx="10">
                  <c:v>920</c:v>
                </c:pt>
                <c:pt idx="11">
                  <c:v>933</c:v>
                </c:pt>
                <c:pt idx="12">
                  <c:v>892</c:v>
                </c:pt>
                <c:pt idx="13">
                  <c:v>1025</c:v>
                </c:pt>
                <c:pt idx="14">
                  <c:v>1443</c:v>
                </c:pt>
                <c:pt idx="15">
                  <c:v>1973</c:v>
                </c:pt>
                <c:pt idx="16">
                  <c:v>1391</c:v>
                </c:pt>
                <c:pt idx="17">
                  <c:v>1461</c:v>
                </c:pt>
                <c:pt idx="18">
                  <c:v>1449</c:v>
                </c:pt>
                <c:pt idx="19">
                  <c:v>1279</c:v>
                </c:pt>
                <c:pt idx="20">
                  <c:v>1444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28-496F-B5FC-1CE5B76848CF}"/>
            </c:ext>
          </c:extLst>
        </c:ser>
        <c:ser>
          <c:idx val="2"/>
          <c:order val="2"/>
          <c:tx>
            <c:strRef>
              <c:f>' Mopeds (Electrics)'!$E$6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(Electrics)'!$B$7:$B$18,' Mopeds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(Electrics)'!$E$7:$E$34</c15:sqref>
                  </c15:fullRef>
                </c:ext>
              </c:extLst>
              <c:f>(' Mopeds (Electrics)'!$E$7:$E$18,' Mopeds (Electrics)'!$E$23:$E$31)</c:f>
              <c:numCache>
                <c:formatCode>#,##0</c:formatCode>
                <c:ptCount val="21"/>
                <c:pt idx="0">
                  <c:v>825</c:v>
                </c:pt>
                <c:pt idx="1">
                  <c:v>838</c:v>
                </c:pt>
                <c:pt idx="2">
                  <c:v>605</c:v>
                </c:pt>
                <c:pt idx="3">
                  <c:v>288</c:v>
                </c:pt>
                <c:pt idx="4">
                  <c:v>821</c:v>
                </c:pt>
                <c:pt idx="5">
                  <c:v>1251</c:v>
                </c:pt>
                <c:pt idx="6">
                  <c:v>1450</c:v>
                </c:pt>
                <c:pt idx="7">
                  <c:v>896</c:v>
                </c:pt>
                <c:pt idx="8">
                  <c:v>1137</c:v>
                </c:pt>
                <c:pt idx="9">
                  <c:v>1116</c:v>
                </c:pt>
                <c:pt idx="10">
                  <c:v>949</c:v>
                </c:pt>
                <c:pt idx="11">
                  <c:v>1201</c:v>
                </c:pt>
                <c:pt idx="12">
                  <c:v>735</c:v>
                </c:pt>
                <c:pt idx="13">
                  <c:v>1103</c:v>
                </c:pt>
                <c:pt idx="14">
                  <c:v>2206</c:v>
                </c:pt>
                <c:pt idx="15">
                  <c:v>1305</c:v>
                </c:pt>
                <c:pt idx="16">
                  <c:v>1350</c:v>
                </c:pt>
                <c:pt idx="17">
                  <c:v>1970</c:v>
                </c:pt>
                <c:pt idx="18">
                  <c:v>2108</c:v>
                </c:pt>
                <c:pt idx="19">
                  <c:v>1470</c:v>
                </c:pt>
                <c:pt idx="20">
                  <c:v>2202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28-496F-B5FC-1CE5B76848CF}"/>
            </c:ext>
          </c:extLst>
        </c:ser>
        <c:ser>
          <c:idx val="6"/>
          <c:order val="6"/>
          <c:tx>
            <c:strRef>
              <c:f>' Mopeds (Electrics)'!$I$6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(Electrics)'!$B$7:$B$18,' Mopeds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(Electrics)'!$I$7:$I$34</c15:sqref>
                  </c15:fullRef>
                </c:ext>
              </c:extLst>
              <c:f>(' Mopeds (Electrics)'!$I$7:$I$18,' Mopeds (Electrics)'!$I$23:$I$31)</c:f>
              <c:numCache>
                <c:formatCode>#,##0</c:formatCode>
                <c:ptCount val="21"/>
                <c:pt idx="0">
                  <c:v>1079</c:v>
                </c:pt>
                <c:pt idx="1">
                  <c:v>629</c:v>
                </c:pt>
                <c:pt idx="2">
                  <c:v>110</c:v>
                </c:pt>
                <c:pt idx="3">
                  <c:v>15</c:v>
                </c:pt>
                <c:pt idx="4">
                  <c:v>255</c:v>
                </c:pt>
                <c:pt idx="5">
                  <c:v>426</c:v>
                </c:pt>
                <c:pt idx="6">
                  <c:v>485</c:v>
                </c:pt>
                <c:pt idx="7">
                  <c:v>249</c:v>
                </c:pt>
                <c:pt idx="8">
                  <c:v>432</c:v>
                </c:pt>
                <c:pt idx="9">
                  <c:v>333</c:v>
                </c:pt>
                <c:pt idx="10">
                  <c:v>483</c:v>
                </c:pt>
                <c:pt idx="11">
                  <c:v>546</c:v>
                </c:pt>
                <c:pt idx="12">
                  <c:v>272</c:v>
                </c:pt>
                <c:pt idx="13">
                  <c:v>295</c:v>
                </c:pt>
                <c:pt idx="14">
                  <c:v>369</c:v>
                </c:pt>
                <c:pt idx="15">
                  <c:v>316</c:v>
                </c:pt>
                <c:pt idx="16">
                  <c:v>391</c:v>
                </c:pt>
                <c:pt idx="17">
                  <c:v>637</c:v>
                </c:pt>
                <c:pt idx="18">
                  <c:v>533</c:v>
                </c:pt>
                <c:pt idx="19">
                  <c:v>173</c:v>
                </c:pt>
                <c:pt idx="20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28-496F-B5FC-1CE5B76848CF}"/>
            </c:ext>
          </c:extLst>
        </c:ser>
        <c:ser>
          <c:idx val="8"/>
          <c:order val="8"/>
          <c:tx>
            <c:strRef>
              <c:f>' Mopeds (Electrics)'!$K$6</c:f>
              <c:strCache>
                <c:ptCount val="1"/>
                <c:pt idx="0">
                  <c:v>Netherlands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(Electrics)'!$B$7:$B$18,' Mopeds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(Electrics)'!$K$7:$K$34</c15:sqref>
                  </c15:fullRef>
                </c:ext>
              </c:extLst>
              <c:f>(' Mopeds (Electrics)'!$K$7:$K$18,' Mopeds (Electrics)'!$K$23:$K$31)</c:f>
              <c:numCache>
                <c:formatCode>#,##0</c:formatCode>
                <c:ptCount val="21"/>
                <c:pt idx="0">
                  <c:v>1048</c:v>
                </c:pt>
                <c:pt idx="1">
                  <c:v>877</c:v>
                </c:pt>
                <c:pt idx="2">
                  <c:v>754</c:v>
                </c:pt>
                <c:pt idx="3">
                  <c:v>1205</c:v>
                </c:pt>
                <c:pt idx="4">
                  <c:v>1541</c:v>
                </c:pt>
                <c:pt idx="5">
                  <c:v>2315</c:v>
                </c:pt>
                <c:pt idx="6">
                  <c:v>2620</c:v>
                </c:pt>
                <c:pt idx="7">
                  <c:v>2207</c:v>
                </c:pt>
                <c:pt idx="8">
                  <c:v>2467</c:v>
                </c:pt>
                <c:pt idx="9">
                  <c:v>1668</c:v>
                </c:pt>
                <c:pt idx="10">
                  <c:v>1940</c:v>
                </c:pt>
                <c:pt idx="11">
                  <c:v>1088</c:v>
                </c:pt>
                <c:pt idx="12">
                  <c:v>1575</c:v>
                </c:pt>
                <c:pt idx="13">
                  <c:v>1638</c:v>
                </c:pt>
                <c:pt idx="14">
                  <c:v>2243</c:v>
                </c:pt>
                <c:pt idx="15">
                  <c:v>2183</c:v>
                </c:pt>
                <c:pt idx="16">
                  <c:v>2591</c:v>
                </c:pt>
                <c:pt idx="17">
                  <c:v>2852</c:v>
                </c:pt>
                <c:pt idx="18">
                  <c:v>3023</c:v>
                </c:pt>
                <c:pt idx="19">
                  <c:v>3269</c:v>
                </c:pt>
                <c:pt idx="20">
                  <c:v>1861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28-496F-B5FC-1CE5B76848CF}"/>
            </c:ext>
          </c:extLst>
        </c:ser>
        <c:ser>
          <c:idx val="10"/>
          <c:order val="10"/>
          <c:tx>
            <c:strRef>
              <c:f>' Mopeds (Electrics)'!$M$6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(Electrics)'!$B$7:$B$18,' Mopeds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(Electrics)'!$M$7:$M$34</c15:sqref>
                  </c15:fullRef>
                </c:ext>
              </c:extLst>
              <c:f>(' Mopeds (Electrics)'!$M$7:$M$18,' Mopeds (Electrics)'!$M$23:$M$31)</c:f>
              <c:numCache>
                <c:formatCode>#,##0</c:formatCode>
                <c:ptCount val="21"/>
                <c:pt idx="0">
                  <c:v>911</c:v>
                </c:pt>
                <c:pt idx="1">
                  <c:v>866</c:v>
                </c:pt>
                <c:pt idx="2">
                  <c:v>544</c:v>
                </c:pt>
                <c:pt idx="3">
                  <c:v>42</c:v>
                </c:pt>
                <c:pt idx="4">
                  <c:v>314</c:v>
                </c:pt>
                <c:pt idx="5">
                  <c:v>723</c:v>
                </c:pt>
                <c:pt idx="6">
                  <c:v>1752</c:v>
                </c:pt>
                <c:pt idx="7">
                  <c:v>1866</c:v>
                </c:pt>
                <c:pt idx="8">
                  <c:v>587</c:v>
                </c:pt>
                <c:pt idx="9">
                  <c:v>599</c:v>
                </c:pt>
                <c:pt idx="10">
                  <c:v>300</c:v>
                </c:pt>
                <c:pt idx="11">
                  <c:v>311</c:v>
                </c:pt>
                <c:pt idx="12">
                  <c:v>200</c:v>
                </c:pt>
                <c:pt idx="13">
                  <c:v>253</c:v>
                </c:pt>
                <c:pt idx="14">
                  <c:v>448</c:v>
                </c:pt>
                <c:pt idx="15">
                  <c:v>729</c:v>
                </c:pt>
                <c:pt idx="16">
                  <c:v>454</c:v>
                </c:pt>
                <c:pt idx="17">
                  <c:v>992</c:v>
                </c:pt>
                <c:pt idx="18">
                  <c:v>414</c:v>
                </c:pt>
                <c:pt idx="19">
                  <c:v>416</c:v>
                </c:pt>
                <c:pt idx="20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28-496F-B5FC-1CE5B76848CF}"/>
            </c:ext>
          </c:extLst>
        </c:ser>
        <c:ser>
          <c:idx val="12"/>
          <c:order val="12"/>
          <c:tx>
            <c:strRef>
              <c:f>' Mopeds (Electrics)'!$O$6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(Electrics)'!$B$7:$B$18,' Mopeds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(Electrics)'!$O$7:$O$34</c15:sqref>
                  </c15:fullRef>
                </c:ext>
              </c:extLst>
              <c:f>(' Mopeds (Electrics)'!$O$7:$O$18,' Mopeds (Electrics)'!$O$23:$O$31)</c:f>
              <c:numCache>
                <c:formatCode>#,##0</c:formatCode>
                <c:ptCount val="21"/>
                <c:pt idx="0">
                  <c:v>4730</c:v>
                </c:pt>
                <c:pt idx="1">
                  <c:v>4154</c:v>
                </c:pt>
                <c:pt idx="2">
                  <c:v>2893</c:v>
                </c:pt>
                <c:pt idx="3">
                  <c:v>2183</c:v>
                </c:pt>
                <c:pt idx="4">
                  <c:v>4210</c:v>
                </c:pt>
                <c:pt idx="5">
                  <c:v>6584</c:v>
                </c:pt>
                <c:pt idx="6">
                  <c:v>8028</c:v>
                </c:pt>
                <c:pt idx="7">
                  <c:v>6863</c:v>
                </c:pt>
                <c:pt idx="8">
                  <c:v>6032</c:v>
                </c:pt>
                <c:pt idx="9">
                  <c:v>4941</c:v>
                </c:pt>
                <c:pt idx="10">
                  <c:v>4592</c:v>
                </c:pt>
                <c:pt idx="11">
                  <c:v>4079</c:v>
                </c:pt>
                <c:pt idx="12">
                  <c:v>3674</c:v>
                </c:pt>
                <c:pt idx="13">
                  <c:v>4314</c:v>
                </c:pt>
                <c:pt idx="14">
                  <c:v>6709</c:v>
                </c:pt>
                <c:pt idx="15">
                  <c:v>6506</c:v>
                </c:pt>
                <c:pt idx="16">
                  <c:v>6177</c:v>
                </c:pt>
                <c:pt idx="17">
                  <c:v>7912</c:v>
                </c:pt>
                <c:pt idx="18">
                  <c:v>7527</c:v>
                </c:pt>
                <c:pt idx="19">
                  <c:v>6607</c:v>
                </c:pt>
                <c:pt idx="20">
                  <c:v>6410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528-496F-B5FC-1CE5B7684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2203416"/>
        <c:axId val="91220374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 Mopeds (Electrics)'!$D$6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(Electrics)'!$B$7:$B$18,' Mopeds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 Mopeds (Electrics)'!$D$7:$D$34</c15:sqref>
                        </c15:fullRef>
                        <c15:formulaRef>
                          <c15:sqref>(' Mopeds (Electrics)'!$D$7:$D$18,' Mopeds (Electrics)'!$D$23:$D$31)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-5.9652928416485951E-2</c:v>
                      </c:pt>
                      <c:pt idx="1">
                        <c:v>0.17267080745341623</c:v>
                      </c:pt>
                      <c:pt idx="2">
                        <c:v>0.18598382749326148</c:v>
                      </c:pt>
                      <c:pt idx="3">
                        <c:v>-0.50854037267080743</c:v>
                      </c:pt>
                      <c:pt idx="4">
                        <c:v>-0.28467561521252793</c:v>
                      </c:pt>
                      <c:pt idx="5">
                        <c:v>-0.16933333333333334</c:v>
                      </c:pt>
                      <c:pt idx="6">
                        <c:v>-6.6196418882257135E-2</c:v>
                      </c:pt>
                      <c:pt idx="7">
                        <c:v>0.16501416430594906</c:v>
                      </c:pt>
                      <c:pt idx="8">
                        <c:v>-9.7951344430217691E-2</c:v>
                      </c:pt>
                      <c:pt idx="9">
                        <c:v>-6.0582822085889609E-2</c:v>
                      </c:pt>
                      <c:pt idx="10">
                        <c:v>-9.5378564405113053E-2</c:v>
                      </c:pt>
                      <c:pt idx="11">
                        <c:v>-7.4468085106382809E-3</c:v>
                      </c:pt>
                      <c:pt idx="12">
                        <c:v>2.8835063437139485E-2</c:v>
                      </c:pt>
                      <c:pt idx="13">
                        <c:v>8.5805084745762761E-2</c:v>
                      </c:pt>
                      <c:pt idx="14">
                        <c:v>0.63977272727272738</c:v>
                      </c:pt>
                      <c:pt idx="15">
                        <c:v>2.1169036334913112</c:v>
                      </c:pt>
                      <c:pt idx="16">
                        <c:v>8.7568412822517594E-2</c:v>
                      </c:pt>
                      <c:pt idx="17">
                        <c:v>-0.2182985553772071</c:v>
                      </c:pt>
                      <c:pt idx="18">
                        <c:v>-0.15804764671702498</c:v>
                      </c:pt>
                      <c:pt idx="19">
                        <c:v>-0.22249240121580549</c:v>
                      </c:pt>
                      <c:pt idx="20">
                        <c:v>2.4840312278211485E-2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E528-496F-B5FC-1CE5B76848C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(Electrics)'!$B$7:$B$18,' Mopeds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(Electrics)'!$F$7:$F$34</c15:sqref>
                        </c15:fullRef>
                        <c15:formulaRef>
                          <c15:sqref>(' Mopeds (Electrics)'!$F$7:$F$18,' Mopeds (Electrics)'!$F$23:$F$31)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-0.18154761904761907</c:v>
                      </c:pt>
                      <c:pt idx="1">
                        <c:v>-0.31198686371100159</c:v>
                      </c:pt>
                      <c:pt idx="2">
                        <c:v>-0.6063760572543917</c:v>
                      </c:pt>
                      <c:pt idx="3">
                        <c:v>-0.67235494880546076</c:v>
                      </c:pt>
                      <c:pt idx="4">
                        <c:v>-0.30658783783783783</c:v>
                      </c:pt>
                      <c:pt idx="5">
                        <c:v>-0.25535714285714284</c:v>
                      </c:pt>
                      <c:pt idx="6">
                        <c:v>-0.21536796536796532</c:v>
                      </c:pt>
                      <c:pt idx="7">
                        <c:v>2.2831050228310446E-2</c:v>
                      </c:pt>
                      <c:pt idx="8">
                        <c:v>-0.14511278195488719</c:v>
                      </c:pt>
                      <c:pt idx="9">
                        <c:v>-0.11004784688995217</c:v>
                      </c:pt>
                      <c:pt idx="10">
                        <c:v>0.3328651685393258</c:v>
                      </c:pt>
                      <c:pt idx="11">
                        <c:v>0.74310595065312057</c:v>
                      </c:pt>
                      <c:pt idx="12">
                        <c:v>-0.10909090909090913</c:v>
                      </c:pt>
                      <c:pt idx="13">
                        <c:v>0.31622911694510747</c:v>
                      </c:pt>
                      <c:pt idx="14">
                        <c:v>2.6462809917355372</c:v>
                      </c:pt>
                      <c:pt idx="15">
                        <c:v>3.53125</c:v>
                      </c:pt>
                      <c:pt idx="16">
                        <c:v>0.64433617539585875</c:v>
                      </c:pt>
                      <c:pt idx="17">
                        <c:v>0.57474020783373292</c:v>
                      </c:pt>
                      <c:pt idx="18">
                        <c:v>0.45379310344827584</c:v>
                      </c:pt>
                      <c:pt idx="19">
                        <c:v>0.640625</c:v>
                      </c:pt>
                      <c:pt idx="20">
                        <c:v>0.9366754617414248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528-496F-B5FC-1CE5B76848C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(Electrics)'!$G$6</c15:sqref>
                        </c15:formulaRef>
                      </c:ext>
                    </c:extLst>
                    <c:strCache>
                      <c:ptCount val="1"/>
                      <c:pt idx="0">
                        <c:v>Germany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(Electrics)'!$B$7:$B$18,' Mopeds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(Electrics)'!$G$7:$G$34</c15:sqref>
                        </c15:fullRef>
                        <c15:formulaRef>
                          <c15:sqref>(' Mopeds (Electrics)'!$G$7:$G$18,' Mopeds (Electrics)'!$G$23:$G$31)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528-496F-B5FC-1CE5B76848CF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(Electrics)'!$B$7:$B$18,' Mopeds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(Electrics)'!$H$7:$H$34</c15:sqref>
                        </c15:fullRef>
                        <c15:formulaRef>
                          <c15:sqref>(' Mopeds (Electrics)'!$H$7:$H$18,' Mopeds (Electrics)'!$H$23:$H$31)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528-496F-B5FC-1CE5B76848CF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(Electrics)'!$B$7:$B$18,' Mopeds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(Electrics)'!$J$7:$J$34</c15:sqref>
                        </c15:fullRef>
                        <c15:formulaRef>
                          <c15:sqref>(' Mopeds (Electrics)'!$J$7:$J$18,' Mopeds (Electrics)'!$J$23:$J$31)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4.4494949494949498</c:v>
                      </c:pt>
                      <c:pt idx="1">
                        <c:v>2.5738636363636362</c:v>
                      </c:pt>
                      <c:pt idx="2">
                        <c:v>-0.23076923076923073</c:v>
                      </c:pt>
                      <c:pt idx="3">
                        <c:v>-0.95238095238095233</c:v>
                      </c:pt>
                      <c:pt idx="4">
                        <c:v>7.1428571428571397E-2</c:v>
                      </c:pt>
                      <c:pt idx="5">
                        <c:v>0.10077519379844957</c:v>
                      </c:pt>
                      <c:pt idx="6">
                        <c:v>0.55948553054662375</c:v>
                      </c:pt>
                      <c:pt idx="7">
                        <c:v>1.3942307692307692</c:v>
                      </c:pt>
                      <c:pt idx="8">
                        <c:v>2.2481203007518795</c:v>
                      </c:pt>
                      <c:pt idx="9">
                        <c:v>0.94736842105263164</c:v>
                      </c:pt>
                      <c:pt idx="10">
                        <c:v>-6.5764023210831746E-2</c:v>
                      </c:pt>
                      <c:pt idx="11">
                        <c:v>-0.54194630872483218</c:v>
                      </c:pt>
                      <c:pt idx="12">
                        <c:v>-0.74791473586654311</c:v>
                      </c:pt>
                      <c:pt idx="13">
                        <c:v>-0.53100158982511925</c:v>
                      </c:pt>
                      <c:pt idx="14">
                        <c:v>2.3545454545454545</c:v>
                      </c:pt>
                      <c:pt idx="15">
                        <c:v>20.066666666666666</c:v>
                      </c:pt>
                      <c:pt idx="16">
                        <c:v>0.53333333333333344</c:v>
                      </c:pt>
                      <c:pt idx="17">
                        <c:v>0.49530516431924876</c:v>
                      </c:pt>
                      <c:pt idx="18">
                        <c:v>9.8969072164948546E-2</c:v>
                      </c:pt>
                      <c:pt idx="19">
                        <c:v>-0.30522088353413657</c:v>
                      </c:pt>
                      <c:pt idx="20">
                        <c:v>-0.22685185185185186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528-496F-B5FC-1CE5B76848CF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(Electrics)'!$B$7:$B$18,' Mopeds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(Electrics)'!$L$7:$L$34</c15:sqref>
                        </c15:fullRef>
                        <c15:formulaRef>
                          <c15:sqref>(' Mopeds (Electrics)'!$L$7:$L$18,' Mopeds (Electrics)'!$L$23:$L$31)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0.58547655068078663</c:v>
                      </c:pt>
                      <c:pt idx="1">
                        <c:v>0.23347398030942346</c:v>
                      </c:pt>
                      <c:pt idx="2">
                        <c:v>-0.36209813874788499</c:v>
                      </c:pt>
                      <c:pt idx="3">
                        <c:v>2.9914529914529808E-2</c:v>
                      </c:pt>
                      <c:pt idx="4">
                        <c:v>0.2407407407407407</c:v>
                      </c:pt>
                      <c:pt idx="5">
                        <c:v>0.82859399684044233</c:v>
                      </c:pt>
                      <c:pt idx="6">
                        <c:v>0.85421089879688616</c:v>
                      </c:pt>
                      <c:pt idx="7">
                        <c:v>0.91082251082251076</c:v>
                      </c:pt>
                      <c:pt idx="8">
                        <c:v>1.121238177128117</c:v>
                      </c:pt>
                      <c:pt idx="9">
                        <c:v>0.86368715083798886</c:v>
                      </c:pt>
                      <c:pt idx="10">
                        <c:v>1.3515151515151516</c:v>
                      </c:pt>
                      <c:pt idx="11">
                        <c:v>6.4579256360078219E-2</c:v>
                      </c:pt>
                      <c:pt idx="12">
                        <c:v>0.50286259541984735</c:v>
                      </c:pt>
                      <c:pt idx="13">
                        <c:v>0.8677309007981755</c:v>
                      </c:pt>
                      <c:pt idx="14">
                        <c:v>1.9748010610079576</c:v>
                      </c:pt>
                      <c:pt idx="15">
                        <c:v>0.81161825726141079</c:v>
                      </c:pt>
                      <c:pt idx="16">
                        <c:v>0.68137573004542507</c:v>
                      </c:pt>
                      <c:pt idx="17">
                        <c:v>0.23196544276457876</c:v>
                      </c:pt>
                      <c:pt idx="18">
                        <c:v>0.15381679389312986</c:v>
                      </c:pt>
                      <c:pt idx="19">
                        <c:v>0.48119619392840951</c:v>
                      </c:pt>
                      <c:pt idx="20">
                        <c:v>-0.24564248074584516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528-496F-B5FC-1CE5B76848CF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(Electrics)'!$B$7:$B$18,' Mopeds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(Electrics)'!$N$7:$N$34</c15:sqref>
                        </c15:fullRef>
                        <c15:formulaRef>
                          <c15:sqref>(' Mopeds (Electrics)'!$N$7:$N$18,' Mopeds (Electrics)'!$N$23:$N$31)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0.96336206896551735</c:v>
                      </c:pt>
                      <c:pt idx="1">
                        <c:v>0.81932773109243695</c:v>
                      </c:pt>
                      <c:pt idx="2">
                        <c:v>1.3964757709251101</c:v>
                      </c:pt>
                      <c:pt idx="3">
                        <c:v>-0.88365650969529086</c:v>
                      </c:pt>
                      <c:pt idx="4">
                        <c:v>0.42727272727272725</c:v>
                      </c:pt>
                      <c:pt idx="5">
                        <c:v>0.30035971223021574</c:v>
                      </c:pt>
                      <c:pt idx="6">
                        <c:v>1.1032412965186076</c:v>
                      </c:pt>
                      <c:pt idx="7">
                        <c:v>6.7107438016528924</c:v>
                      </c:pt>
                      <c:pt idx="8">
                        <c:v>-0.27620221948212087</c:v>
                      </c:pt>
                      <c:pt idx="9">
                        <c:v>1.4958333333333331</c:v>
                      </c:pt>
                      <c:pt idx="10">
                        <c:v>-0.2890995260663507</c:v>
                      </c:pt>
                      <c:pt idx="11">
                        <c:v>-0.59610389610389602</c:v>
                      </c:pt>
                      <c:pt idx="12">
                        <c:v>-0.78046103183315041</c:v>
                      </c:pt>
                      <c:pt idx="13">
                        <c:v>-0.70785219399538102</c:v>
                      </c:pt>
                      <c:pt idx="14">
                        <c:v>-0.17647058823529416</c:v>
                      </c:pt>
                      <c:pt idx="15">
                        <c:v>16.357142857142858</c:v>
                      </c:pt>
                      <c:pt idx="16">
                        <c:v>0.44585987261146487</c:v>
                      </c:pt>
                      <c:pt idx="17">
                        <c:v>0.37206085753803597</c:v>
                      </c:pt>
                      <c:pt idx="18">
                        <c:v>-0.76369863013698636</c:v>
                      </c:pt>
                      <c:pt idx="19">
                        <c:v>-0.77706323687031076</c:v>
                      </c:pt>
                      <c:pt idx="20">
                        <c:v>-3.0664395229982988E-2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528-496F-B5FC-1CE5B76848CF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(Electrics)'!$P$6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(Electrics)'!$B$7:$B$18,' Mopeds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(Electrics)'!$P$7:$P$34</c15:sqref>
                        </c15:fullRef>
                        <c15:formulaRef>
                          <c15:sqref>(' Mopeds (Electrics)'!$P$7:$P$18,' Mopeds (Electrics)'!$P$23:$P$31)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0.45404242237934223</c:v>
                      </c:pt>
                      <c:pt idx="1">
                        <c:v>0.22681630242173667</c:v>
                      </c:pt>
                      <c:pt idx="2">
                        <c:v>-0.24484468807099979</c:v>
                      </c:pt>
                      <c:pt idx="3">
                        <c:v>-0.45601794168950904</c:v>
                      </c:pt>
                      <c:pt idx="4">
                        <c:v>-9.8886986301369828E-2</c:v>
                      </c:pt>
                      <c:pt idx="5">
                        <c:v>7.2487375794103359E-2</c:v>
                      </c:pt>
                      <c:pt idx="6">
                        <c:v>0.2848911651728554</c:v>
                      </c:pt>
                      <c:pt idx="7">
                        <c:v>0.81129585642649782</c:v>
                      </c:pt>
                      <c:pt idx="8">
                        <c:v>0.20664132826565318</c:v>
                      </c:pt>
                      <c:pt idx="9">
                        <c:v>0.27872670807453415</c:v>
                      </c:pt>
                      <c:pt idx="10">
                        <c:v>0.31462925851703405</c:v>
                      </c:pt>
                      <c:pt idx="11">
                        <c:v>-0.11575980923477125</c:v>
                      </c:pt>
                      <c:pt idx="12">
                        <c:v>-0.22325581395348837</c:v>
                      </c:pt>
                      <c:pt idx="13">
                        <c:v>3.8517091959556993E-2</c:v>
                      </c:pt>
                      <c:pt idx="14">
                        <c:v>1.3190459730383686</c:v>
                      </c:pt>
                      <c:pt idx="15">
                        <c:v>1.9803023362345398</c:v>
                      </c:pt>
                      <c:pt idx="16">
                        <c:v>0.46722090261282667</c:v>
                      </c:pt>
                      <c:pt idx="17">
                        <c:v>0.20170109356014576</c:v>
                      </c:pt>
                      <c:pt idx="18">
                        <c:v>-6.2406576980568063E-2</c:v>
                      </c:pt>
                      <c:pt idx="19">
                        <c:v>-3.7301471659624053E-2</c:v>
                      </c:pt>
                      <c:pt idx="20">
                        <c:v>6.2665782493368738E-2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528-496F-B5FC-1CE5B76848CF}"/>
                  </c:ext>
                </c:extLst>
              </c15:ser>
            </c15:filteredLineSeries>
          </c:ext>
        </c:extLst>
      </c:lineChart>
      <c:catAx>
        <c:axId val="912203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203744"/>
        <c:crosses val="autoZero"/>
        <c:auto val="1"/>
        <c:lblAlgn val="ctr"/>
        <c:lblOffset val="100"/>
        <c:noMultiLvlLbl val="0"/>
      </c:catAx>
      <c:valAx>
        <c:axId val="91220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2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New registrations of motorcycle and mopeds</a:t>
            </a:r>
          </a:p>
          <a:p>
            <a:pPr>
              <a:defRPr/>
            </a:pPr>
            <a:r>
              <a:rPr lang="en-GB"/>
              <a:t>Jan-Sep</a:t>
            </a:r>
            <a:r>
              <a:rPr lang="en-GB" baseline="0"/>
              <a:t> </a:t>
            </a:r>
            <a:r>
              <a:rPr lang="en-GB"/>
              <a:t>2019/2021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'2019-2021'!$C$5</c:f>
              <c:strCache>
                <c:ptCount val="1"/>
                <c:pt idx="0">
                  <c:v>Jan - Sep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'2019-2021'!$B$6:$B$9</c:f>
              <c:strCache>
                <c:ptCount val="4"/>
                <c:pt idx="0">
                  <c:v>Motorcycles (ICE + Electric) *</c:v>
                </c:pt>
                <c:pt idx="1">
                  <c:v>Mopeds (ICE + Electric) **</c:v>
                </c:pt>
                <c:pt idx="2">
                  <c:v>Motorcycles (Electric) *</c:v>
                </c:pt>
                <c:pt idx="3">
                  <c:v>Mopeds (Electric) **</c:v>
                </c:pt>
              </c:strCache>
            </c:strRef>
          </c:cat>
          <c:val>
            <c:numRef>
              <c:f>'2019-2021'!$C$6:$C$9</c:f>
              <c:numCache>
                <c:formatCode>#,##0</c:formatCode>
                <c:ptCount val="4"/>
                <c:pt idx="0">
                  <c:v>732594</c:v>
                </c:pt>
                <c:pt idx="1">
                  <c:v>193533</c:v>
                </c:pt>
                <c:pt idx="2">
                  <c:v>7672</c:v>
                </c:pt>
                <c:pt idx="3">
                  <c:v>40330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0-4712-A409-EA07000CADF0}"/>
            </c:ext>
          </c:extLst>
        </c:ser>
        <c:ser>
          <c:idx val="1"/>
          <c:order val="1"/>
          <c:tx>
            <c:strRef>
              <c:f>'2019-2021'!$D$5</c:f>
              <c:strCache>
                <c:ptCount val="1"/>
                <c:pt idx="0">
                  <c:v>Jan - Sep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'2019-2021'!$B$6:$B$9</c:f>
              <c:strCache>
                <c:ptCount val="4"/>
                <c:pt idx="0">
                  <c:v>Motorcycles (ICE + Electric) *</c:v>
                </c:pt>
                <c:pt idx="1">
                  <c:v>Mopeds (ICE + Electric) **</c:v>
                </c:pt>
                <c:pt idx="2">
                  <c:v>Motorcycles (Electric) *</c:v>
                </c:pt>
                <c:pt idx="3">
                  <c:v>Mopeds (Electric) **</c:v>
                </c:pt>
              </c:strCache>
            </c:strRef>
          </c:cat>
          <c:val>
            <c:numRef>
              <c:f>'2019-2021'!$D$6:$D$9</c:f>
              <c:numCache>
                <c:formatCode>#,##0</c:formatCode>
                <c:ptCount val="4"/>
                <c:pt idx="0">
                  <c:v>792819</c:v>
                </c:pt>
                <c:pt idx="1">
                  <c:v>206751</c:v>
                </c:pt>
                <c:pt idx="2">
                  <c:v>16521</c:v>
                </c:pt>
                <c:pt idx="3">
                  <c:v>55836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0-4712-A409-EA07000CA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5309320"/>
        <c:axId val="8153096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'2019-2021'!$E$5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'2019-2021'!$B$6:$B$9</c15:sqref>
                        </c15:formulaRef>
                      </c:ext>
                    </c:extLst>
                    <c:strCache>
                      <c:ptCount val="4"/>
                      <c:pt idx="0">
                        <c:v>Motorcycles (ICE + Electric) *</c:v>
                      </c:pt>
                      <c:pt idx="1">
                        <c:v>Mopeds (ICE + Electric) **</c:v>
                      </c:pt>
                      <c:pt idx="2">
                        <c:v>Motorcycles (Electric) *</c:v>
                      </c:pt>
                      <c:pt idx="3">
                        <c:v>Mopeds (Electric) **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'2019-2021'!$E$6:$E$9</c15:sqref>
                        </c15:formulaRef>
                      </c:ext>
                    </c:extLst>
                    <c:numCache>
                      <c:formatCode>0.0%</c:formatCode>
                      <c:ptCount val="4"/>
                      <c:pt idx="0">
                        <c:v>8.2207880490421603E-2</c:v>
                      </c:pt>
                      <c:pt idx="1">
                        <c:v>6.8298429725163201E-2</c:v>
                      </c:pt>
                      <c:pt idx="2">
                        <c:v>1.153415015641293</c:v>
                      </c:pt>
                      <c:pt idx="3">
                        <c:v>0.38447805603768903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C80-4712-A409-EA07000CADF0}"/>
                  </c:ext>
                </c:extLst>
              </c15:ser>
            </c15:filteredBarSeries>
          </c:ext>
        </c:extLst>
      </c:barChart>
      <c:catAx>
        <c:axId val="81530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309648"/>
        <c:crosses val="autoZero"/>
        <c:auto val="1"/>
        <c:lblAlgn val="ctr"/>
        <c:lblOffset val="100"/>
        <c:noMultiLvlLbl val="0"/>
      </c:catAx>
      <c:valAx>
        <c:axId val="81530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30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600073</xdr:colOff>
      <xdr:row>4</xdr:row>
      <xdr:rowOff>157161</xdr:rowOff>
    </xdr:from>
    <xdr:to>
      <xdr:col>24</xdr:col>
      <xdr:colOff>84666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8D3468-AEA2-4B3E-A761-3D1CD041A9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11</xdr:col>
      <xdr:colOff>95250</xdr:colOff>
      <xdr:row>65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35CE236-D042-47D9-BE65-BD646F18F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</xdr:row>
      <xdr:rowOff>0</xdr:rowOff>
    </xdr:from>
    <xdr:to>
      <xdr:col>24</xdr:col>
      <xdr:colOff>360892</xdr:colOff>
      <xdr:row>29</xdr:row>
      <xdr:rowOff>17992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9D3B823-119D-477A-86B2-07DF2479B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11</xdr:col>
      <xdr:colOff>108857</xdr:colOff>
      <xdr:row>65</xdr:row>
      <xdr:rowOff>50195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C85D73-F4CF-4098-AC2F-0BDAF4DEB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5</xdr:row>
      <xdr:rowOff>0</xdr:rowOff>
    </xdr:from>
    <xdr:to>
      <xdr:col>22</xdr:col>
      <xdr:colOff>391585</xdr:colOff>
      <xdr:row>26</xdr:row>
      <xdr:rowOff>97368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2710B5-07EE-45DC-B6F8-6E6020F68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11</xdr:col>
      <xdr:colOff>116680</xdr:colOff>
      <xdr:row>60</xdr:row>
      <xdr:rowOff>16669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AA6C74C-4C7F-4226-B078-707EA8649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4</xdr:row>
      <xdr:rowOff>152400</xdr:rowOff>
    </xdr:from>
    <xdr:to>
      <xdr:col>24</xdr:col>
      <xdr:colOff>454819</xdr:colOff>
      <xdr:row>30</xdr:row>
      <xdr:rowOff>157163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8FFBE35-E409-4AD6-A014-C92B24747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11</xdr:col>
      <xdr:colOff>85726</xdr:colOff>
      <xdr:row>64</xdr:row>
      <xdr:rowOff>138114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C7EBA1F-E301-4C1A-9B53-ECA8ABB98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</xdr:row>
      <xdr:rowOff>142875</xdr:rowOff>
    </xdr:from>
    <xdr:to>
      <xdr:col>16</xdr:col>
      <xdr:colOff>532341</xdr:colOff>
      <xdr:row>25</xdr:row>
      <xdr:rowOff>49742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E2CF997-0703-489F-B301-15F648E22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5"/>
  <sheetViews>
    <sheetView showGridLines="0" tabSelected="1" zoomScale="90" zoomScaleNormal="90" workbookViewId="0"/>
  </sheetViews>
  <sheetFormatPr defaultColWidth="8.7109375" defaultRowHeight="12.75" x14ac:dyDescent="0.2"/>
  <cols>
    <col min="1" max="1" width="3.7109375" style="20" customWidth="1"/>
    <col min="2" max="2" width="11.28515625" style="21" customWidth="1"/>
    <col min="3" max="3" width="8.7109375" style="20" customWidth="1"/>
    <col min="4" max="16384" width="8.7109375" style="20"/>
  </cols>
  <sheetData>
    <row r="2" spans="2:2" x14ac:dyDescent="0.2">
      <c r="B2" s="21" t="s">
        <v>10</v>
      </c>
    </row>
    <row r="3" spans="2:2" x14ac:dyDescent="0.2">
      <c r="B3" s="21" t="s">
        <v>56</v>
      </c>
    </row>
    <row r="5" spans="2:2" x14ac:dyDescent="0.2">
      <c r="B5" s="33" t="s">
        <v>40</v>
      </c>
    </row>
    <row r="7" spans="2:2" x14ac:dyDescent="0.2">
      <c r="B7" s="33" t="s">
        <v>39</v>
      </c>
    </row>
    <row r="8" spans="2:2" x14ac:dyDescent="0.2">
      <c r="B8" s="20"/>
    </row>
    <row r="9" spans="2:2" x14ac:dyDescent="0.2">
      <c r="B9" s="33" t="s">
        <v>37</v>
      </c>
    </row>
    <row r="10" spans="2:2" x14ac:dyDescent="0.2">
      <c r="B10" s="20"/>
    </row>
    <row r="11" spans="2:2" x14ac:dyDescent="0.2">
      <c r="B11" s="33" t="s">
        <v>38</v>
      </c>
    </row>
    <row r="12" spans="2:2" x14ac:dyDescent="0.2">
      <c r="B12" s="33"/>
    </row>
    <row r="13" spans="2:2" ht="12.75" customHeight="1" x14ac:dyDescent="0.2">
      <c r="B13" s="33" t="s">
        <v>72</v>
      </c>
    </row>
    <row r="14" spans="2:2" x14ac:dyDescent="0.2">
      <c r="B14" s="33"/>
    </row>
    <row r="15" spans="2:2" x14ac:dyDescent="0.2">
      <c r="B15" s="21" t="s">
        <v>11</v>
      </c>
    </row>
    <row r="16" spans="2:2" x14ac:dyDescent="0.2">
      <c r="B16" s="20" t="s">
        <v>50</v>
      </c>
    </row>
    <row r="18" spans="2:3" x14ac:dyDescent="0.2">
      <c r="B18" s="21" t="s">
        <v>12</v>
      </c>
    </row>
    <row r="19" spans="2:3" x14ac:dyDescent="0.2">
      <c r="B19" s="67">
        <v>44503</v>
      </c>
    </row>
    <row r="21" spans="2:3" x14ac:dyDescent="0.2">
      <c r="B21" s="21" t="s">
        <v>75</v>
      </c>
    </row>
    <row r="22" spans="2:3" x14ac:dyDescent="0.2">
      <c r="B22" s="79" t="s">
        <v>76</v>
      </c>
      <c r="C22" s="79" t="s">
        <v>77</v>
      </c>
    </row>
    <row r="23" spans="2:3" x14ac:dyDescent="0.2">
      <c r="B23" s="20" t="s">
        <v>78</v>
      </c>
      <c r="C23" s="20" t="s">
        <v>48</v>
      </c>
    </row>
    <row r="24" spans="2:3" x14ac:dyDescent="0.2">
      <c r="B24" s="20" t="s">
        <v>79</v>
      </c>
      <c r="C24" s="20" t="s">
        <v>80</v>
      </c>
    </row>
    <row r="25" spans="2:3" x14ac:dyDescent="0.2">
      <c r="B25" s="21" t="s">
        <v>0</v>
      </c>
      <c r="C25" s="20" t="s">
        <v>81</v>
      </c>
    </row>
  </sheetData>
  <hyperlinks>
    <hyperlink ref="B7" location="'Mopeds - (ICE &amp; Electrics)'!A1" display="Monthly registrations of mopeds. Internal combustion engine and electric vehicles" xr:uid="{00000000-0004-0000-0000-000001000000}"/>
    <hyperlink ref="B5" location="'Motorcycles - (ICE &amp; Electrics)'!A1" display="Monthly registrations of motorcycles. Internal combustion engine and electric vehicles" xr:uid="{50030EE8-2F87-4C99-8F0E-FE221C209C5A}"/>
    <hyperlink ref="B11" location="' Mopeds (Electrics)'!A1" display="Monthly registrations of mopeds. Electric vehicles" xr:uid="{0B9D603F-3546-49B9-9083-8E5310952405}"/>
    <hyperlink ref="B9" location="'Motorcycles (Electrics)'!A1" display="Monthly registrations of motorcycles. Electric vehicles" xr:uid="{72F840EB-E13B-4E46-B72F-C1F00A59B1CB}"/>
    <hyperlink ref="B13" location="'2019-2021'!A1" display="New registrations of motorcycles and mopeds. 2019/2021" xr:uid="{3C3D5E13-9EF0-4048-B687-47A46DD51418}"/>
  </hyperlinks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DE94D-CD42-46C6-81DB-D3EBCC6929C9}">
  <sheetPr>
    <pageSetUpPr fitToPage="1"/>
  </sheetPr>
  <dimension ref="A1:S41"/>
  <sheetViews>
    <sheetView showGridLines="0" zoomScale="90" zoomScaleNormal="90" workbookViewId="0"/>
  </sheetViews>
  <sheetFormatPr defaultColWidth="17.7109375" defaultRowHeight="12.75" x14ac:dyDescent="0.2"/>
  <cols>
    <col min="1" max="1" width="3.7109375" style="20" customWidth="1"/>
    <col min="2" max="2" width="14.7109375" style="21" customWidth="1"/>
    <col min="3" max="3" width="10.7109375" style="20" customWidth="1"/>
    <col min="4" max="4" width="6.7109375" style="20" customWidth="1"/>
    <col min="5" max="5" width="10.7109375" style="20" customWidth="1"/>
    <col min="6" max="6" width="6.7109375" style="20" customWidth="1"/>
    <col min="7" max="7" width="10.7109375" style="20" customWidth="1"/>
    <col min="8" max="8" width="7.5703125" style="20" bestFit="1" customWidth="1"/>
    <col min="9" max="9" width="10.7109375" style="20" customWidth="1"/>
    <col min="10" max="10" width="7.5703125" style="20" bestFit="1" customWidth="1"/>
    <col min="11" max="11" width="10.7109375" style="20" customWidth="1"/>
    <col min="12" max="12" width="6.7109375" style="20" customWidth="1"/>
    <col min="13" max="13" width="10.7109375" style="20" customWidth="1"/>
    <col min="14" max="14" width="6.7109375" style="20" customWidth="1"/>
    <col min="15" max="15" width="9" style="20" customWidth="1"/>
    <col min="16" max="16" width="14.42578125" style="20" customWidth="1"/>
    <col min="17" max="17" width="10.7109375" style="20" customWidth="1"/>
    <col min="18" max="19" width="6.7109375" style="20" customWidth="1"/>
    <col min="20" max="20" width="6.5703125" style="20" customWidth="1"/>
    <col min="21" max="21" width="9.85546875" style="20" customWidth="1"/>
    <col min="22" max="22" width="7" style="20" bestFit="1" customWidth="1"/>
    <col min="23" max="16384" width="17.7109375" style="20"/>
  </cols>
  <sheetData>
    <row r="1" spans="1:16" x14ac:dyDescent="0.2">
      <c r="A1" s="24"/>
      <c r="B1" s="25"/>
      <c r="C1" s="24"/>
      <c r="D1" s="24"/>
      <c r="E1" s="24"/>
    </row>
    <row r="2" spans="1:16" x14ac:dyDescent="0.2">
      <c r="A2" s="16"/>
      <c r="B2" s="15" t="s">
        <v>13</v>
      </c>
      <c r="C2" s="16"/>
      <c r="D2" s="17"/>
      <c r="E2" s="18"/>
      <c r="F2" s="19"/>
      <c r="G2" s="19"/>
      <c r="H2" s="12" t="s">
        <v>0</v>
      </c>
      <c r="I2" s="16" t="s">
        <v>1</v>
      </c>
    </row>
    <row r="3" spans="1:16" x14ac:dyDescent="0.2">
      <c r="A3" s="16"/>
      <c r="B3" s="21" t="s">
        <v>8</v>
      </c>
      <c r="C3" s="16"/>
      <c r="D3" s="17"/>
      <c r="E3" s="18"/>
      <c r="F3" s="19"/>
      <c r="G3" s="19"/>
    </row>
    <row r="4" spans="1:16" x14ac:dyDescent="0.2">
      <c r="A4" s="16"/>
      <c r="B4" s="15" t="s">
        <v>33</v>
      </c>
      <c r="C4" s="16"/>
      <c r="D4" s="17"/>
      <c r="E4" s="18"/>
      <c r="F4" s="19"/>
      <c r="G4" s="19"/>
    </row>
    <row r="5" spans="1:16" x14ac:dyDescent="0.2">
      <c r="A5" s="16"/>
      <c r="B5" s="15"/>
      <c r="C5" s="16"/>
      <c r="D5" s="17"/>
      <c r="E5" s="18"/>
      <c r="F5" s="19"/>
      <c r="G5" s="19"/>
    </row>
    <row r="6" spans="1:16" ht="24.6" customHeight="1" x14ac:dyDescent="0.2">
      <c r="A6" s="16"/>
      <c r="B6" s="10" t="s">
        <v>14</v>
      </c>
      <c r="C6" s="14" t="s">
        <v>3</v>
      </c>
      <c r="D6" s="13" t="s">
        <v>42</v>
      </c>
      <c r="E6" s="12" t="s">
        <v>4</v>
      </c>
      <c r="F6" s="13" t="s">
        <v>42</v>
      </c>
      <c r="G6" s="12" t="s">
        <v>5</v>
      </c>
      <c r="H6" s="13" t="s">
        <v>42</v>
      </c>
      <c r="I6" s="12" t="s">
        <v>7</v>
      </c>
      <c r="J6" s="13" t="s">
        <v>42</v>
      </c>
      <c r="K6" s="12" t="s">
        <v>9</v>
      </c>
      <c r="L6" s="13" t="s">
        <v>42</v>
      </c>
      <c r="M6" s="12" t="s">
        <v>18</v>
      </c>
      <c r="N6" s="13" t="s">
        <v>42</v>
      </c>
    </row>
    <row r="7" spans="1:16" x14ac:dyDescent="0.2">
      <c r="A7" s="16"/>
      <c r="B7" s="11" t="s">
        <v>15</v>
      </c>
      <c r="C7" s="5">
        <v>12782</v>
      </c>
      <c r="D7" s="4">
        <v>0.23283179012345689</v>
      </c>
      <c r="E7" s="5">
        <v>6827</v>
      </c>
      <c r="F7" s="4">
        <v>0.55725364963503643</v>
      </c>
      <c r="G7" s="5">
        <v>14357</v>
      </c>
      <c r="H7" s="4">
        <v>5.6516299948487836E-2</v>
      </c>
      <c r="I7" s="5">
        <v>12352</v>
      </c>
      <c r="J7" s="4">
        <v>0.10000890551251218</v>
      </c>
      <c r="K7" s="5">
        <v>5748</v>
      </c>
      <c r="L7" s="4">
        <v>2.3504273504273421E-2</v>
      </c>
      <c r="M7" s="5">
        <v>52066</v>
      </c>
      <c r="N7" s="4">
        <v>0.15225954941796127</v>
      </c>
    </row>
    <row r="8" spans="1:16" x14ac:dyDescent="0.2">
      <c r="A8" s="16"/>
      <c r="B8" s="11" t="s">
        <v>16</v>
      </c>
      <c r="C8" s="5">
        <v>15581</v>
      </c>
      <c r="D8" s="4">
        <v>0.21897981536535749</v>
      </c>
      <c r="E8" s="5">
        <v>13392</v>
      </c>
      <c r="F8" s="4">
        <v>6.1172741679873299E-2</v>
      </c>
      <c r="G8" s="5">
        <v>18147</v>
      </c>
      <c r="H8" s="4">
        <v>0.11790796525596003</v>
      </c>
      <c r="I8" s="5">
        <v>12823</v>
      </c>
      <c r="J8" s="4">
        <v>0.17782676586754853</v>
      </c>
      <c r="K8" s="5">
        <v>4280</v>
      </c>
      <c r="L8" s="4">
        <v>3.2320308731307312E-2</v>
      </c>
      <c r="M8" s="5">
        <v>64223</v>
      </c>
      <c r="N8" s="4">
        <v>0.13332039246135374</v>
      </c>
    </row>
    <row r="9" spans="1:16" x14ac:dyDescent="0.2">
      <c r="A9" s="16"/>
      <c r="B9" s="11" t="s">
        <v>17</v>
      </c>
      <c r="C9" s="5">
        <v>10371</v>
      </c>
      <c r="D9" s="4">
        <v>-0.50204062034858599</v>
      </c>
      <c r="E9" s="5">
        <v>23074</v>
      </c>
      <c r="F9" s="4">
        <v>-0.15944774325161193</v>
      </c>
      <c r="G9" s="5">
        <v>8522</v>
      </c>
      <c r="H9" s="4">
        <v>-0.66086991125790917</v>
      </c>
      <c r="I9" s="5">
        <v>8100</v>
      </c>
      <c r="J9" s="4">
        <v>-0.46538182298198139</v>
      </c>
      <c r="K9" s="5">
        <v>12565</v>
      </c>
      <c r="L9" s="4">
        <v>-0.2218850631657171</v>
      </c>
      <c r="M9" s="5">
        <v>62632</v>
      </c>
      <c r="N9" s="4">
        <v>-0.40182988558439825</v>
      </c>
    </row>
    <row r="10" spans="1:16" x14ac:dyDescent="0.2">
      <c r="A10" s="16"/>
      <c r="B10" s="11" t="s">
        <v>22</v>
      </c>
      <c r="C10" s="5">
        <v>3654</v>
      </c>
      <c r="D10" s="4">
        <v>-0.83233148258615153</v>
      </c>
      <c r="E10" s="5">
        <v>17763</v>
      </c>
      <c r="F10" s="4">
        <v>-0.25984416017334055</v>
      </c>
      <c r="G10" s="5">
        <v>811</v>
      </c>
      <c r="H10" s="4">
        <v>-0.96986026460532182</v>
      </c>
      <c r="I10" s="5">
        <v>817</v>
      </c>
      <c r="J10" s="4">
        <v>-0.9446926617925806</v>
      </c>
      <c r="K10" s="5">
        <v>1480</v>
      </c>
      <c r="L10" s="4">
        <v>-0.8399307808782176</v>
      </c>
      <c r="M10" s="5">
        <v>24525</v>
      </c>
      <c r="N10" s="4">
        <v>-0.74642775905208958</v>
      </c>
    </row>
    <row r="11" spans="1:16" x14ac:dyDescent="0.2">
      <c r="A11" s="16"/>
      <c r="B11" s="11" t="s">
        <v>23</v>
      </c>
      <c r="C11" s="5">
        <v>18629</v>
      </c>
      <c r="D11" s="4">
        <v>-0.15709696393828332</v>
      </c>
      <c r="E11" s="5">
        <v>24681</v>
      </c>
      <c r="F11" s="4">
        <v>0.23140248465798541</v>
      </c>
      <c r="G11" s="5">
        <v>25674</v>
      </c>
      <c r="H11" s="4">
        <v>-0.10280961699748392</v>
      </c>
      <c r="I11" s="5">
        <v>9918</v>
      </c>
      <c r="J11" s="4">
        <v>-0.44305929919137466</v>
      </c>
      <c r="K11" s="5">
        <v>5019</v>
      </c>
      <c r="L11" s="4">
        <v>-0.51652056641942012</v>
      </c>
      <c r="M11" s="5">
        <v>83921</v>
      </c>
      <c r="N11" s="4">
        <v>-0.15187621906234527</v>
      </c>
    </row>
    <row r="12" spans="1:16" x14ac:dyDescent="0.2">
      <c r="A12" s="16"/>
      <c r="B12" s="11" t="s">
        <v>24</v>
      </c>
      <c r="C12" s="5">
        <v>29864</v>
      </c>
      <c r="D12" s="4">
        <v>0.35370110149131961</v>
      </c>
      <c r="E12" s="5">
        <v>25970</v>
      </c>
      <c r="F12" s="4">
        <v>0.48527309122104656</v>
      </c>
      <c r="G12" s="5">
        <v>39090</v>
      </c>
      <c r="H12" s="4">
        <v>0.37244575521381917</v>
      </c>
      <c r="I12" s="5">
        <v>20589</v>
      </c>
      <c r="J12" s="4">
        <v>9.0461310311953813E-2</v>
      </c>
      <c r="K12" s="5">
        <v>12621</v>
      </c>
      <c r="L12" s="4">
        <v>0.13539042821158698</v>
      </c>
      <c r="M12" s="5">
        <v>128134</v>
      </c>
      <c r="N12" s="4">
        <v>0.30715633766896211</v>
      </c>
      <c r="P12" s="34"/>
    </row>
    <row r="13" spans="1:16" x14ac:dyDescent="0.2">
      <c r="A13" s="16"/>
      <c r="B13" s="11" t="s">
        <v>25</v>
      </c>
      <c r="C13" s="5">
        <v>29394</v>
      </c>
      <c r="D13" s="4">
        <v>0.32339831614965564</v>
      </c>
      <c r="E13" s="5">
        <v>30228</v>
      </c>
      <c r="F13" s="4">
        <v>0.54777265745007675</v>
      </c>
      <c r="G13" s="5">
        <v>36892</v>
      </c>
      <c r="H13" s="4">
        <v>0.24727838258164847</v>
      </c>
      <c r="I13" s="5">
        <v>23718</v>
      </c>
      <c r="J13" s="4">
        <v>0.14491214520177631</v>
      </c>
      <c r="K13" s="5">
        <v>13207</v>
      </c>
      <c r="L13" s="4">
        <v>0.41478307445099083</v>
      </c>
      <c r="M13" s="5">
        <v>133439</v>
      </c>
      <c r="N13" s="4">
        <v>0.31635592384334621</v>
      </c>
      <c r="P13" s="34"/>
    </row>
    <row r="14" spans="1:16" x14ac:dyDescent="0.2">
      <c r="A14" s="16"/>
      <c r="B14" s="11" t="s">
        <v>26</v>
      </c>
      <c r="C14" s="5">
        <v>15567</v>
      </c>
      <c r="D14" s="4">
        <v>0.17460197691088819</v>
      </c>
      <c r="E14" s="5">
        <v>23296</v>
      </c>
      <c r="F14" s="4">
        <v>0.59212684527063963</v>
      </c>
      <c r="G14" s="5">
        <v>16670</v>
      </c>
      <c r="H14" s="4">
        <v>0.42673741869222859</v>
      </c>
      <c r="I14" s="5">
        <v>13690</v>
      </c>
      <c r="J14" s="4">
        <v>0.15683623457833362</v>
      </c>
      <c r="K14" s="5">
        <v>8423</v>
      </c>
      <c r="L14" s="4">
        <v>0.31815336463223787</v>
      </c>
      <c r="M14" s="5">
        <v>77646</v>
      </c>
      <c r="N14" s="4">
        <v>0.3435191113110585</v>
      </c>
      <c r="P14" s="34"/>
    </row>
    <row r="15" spans="1:16" x14ac:dyDescent="0.2">
      <c r="A15" s="16"/>
      <c r="B15" s="11" t="s">
        <v>27</v>
      </c>
      <c r="C15" s="5">
        <v>18981</v>
      </c>
      <c r="D15" s="4">
        <v>0.15900348049093238</v>
      </c>
      <c r="E15" s="5">
        <v>18397</v>
      </c>
      <c r="F15" s="4">
        <v>0.65351429085026069</v>
      </c>
      <c r="G15" s="5">
        <v>23614</v>
      </c>
      <c r="H15" s="4">
        <v>0.2982571884105778</v>
      </c>
      <c r="I15" s="5">
        <v>15637</v>
      </c>
      <c r="J15" s="4">
        <v>2.3430852804502855E-2</v>
      </c>
      <c r="K15" s="5">
        <v>13487</v>
      </c>
      <c r="L15" s="4">
        <v>0.10476736566186107</v>
      </c>
      <c r="M15" s="5">
        <v>90116</v>
      </c>
      <c r="N15" s="4">
        <v>0.23144617991500294</v>
      </c>
      <c r="P15" s="34"/>
    </row>
    <row r="16" spans="1:16" x14ac:dyDescent="0.2">
      <c r="A16" s="16"/>
      <c r="B16" s="11" t="s">
        <v>28</v>
      </c>
      <c r="C16" s="5">
        <v>15030</v>
      </c>
      <c r="D16" s="4">
        <v>-3.998467041389886E-2</v>
      </c>
      <c r="E16" s="5">
        <v>12775</v>
      </c>
      <c r="F16" s="4">
        <v>0.57288845112041376</v>
      </c>
      <c r="G16" s="5">
        <v>15688</v>
      </c>
      <c r="H16" s="4">
        <v>-0.14263853973111817</v>
      </c>
      <c r="I16" s="5">
        <v>13206</v>
      </c>
      <c r="J16" s="4">
        <v>-0.19273794241701814</v>
      </c>
      <c r="K16" s="5">
        <v>7960</v>
      </c>
      <c r="L16" s="4">
        <v>0.21619556913674565</v>
      </c>
      <c r="M16" s="5">
        <v>64659</v>
      </c>
      <c r="N16" s="4">
        <v>-4.9399815327793029E-3</v>
      </c>
      <c r="P16" s="34"/>
    </row>
    <row r="17" spans="1:16" x14ac:dyDescent="0.2">
      <c r="A17" s="16"/>
      <c r="B17" s="11" t="s">
        <v>29</v>
      </c>
      <c r="C17" s="5">
        <v>8235</v>
      </c>
      <c r="D17" s="4">
        <v>-0.22053951727401799</v>
      </c>
      <c r="E17" s="5">
        <v>10351</v>
      </c>
      <c r="F17" s="4">
        <v>1.3445073612684033</v>
      </c>
      <c r="G17" s="5">
        <v>10949</v>
      </c>
      <c r="H17" s="4">
        <v>0.19452323805367655</v>
      </c>
      <c r="I17" s="5">
        <v>10672</v>
      </c>
      <c r="J17" s="4">
        <v>-0.1987987987987988</v>
      </c>
      <c r="K17" s="5">
        <v>5445</v>
      </c>
      <c r="L17" s="4">
        <v>-1.8211323476379326E-2</v>
      </c>
      <c r="M17" s="5">
        <v>45652</v>
      </c>
      <c r="N17" s="4">
        <v>6.137822003161908E-2</v>
      </c>
      <c r="P17" s="34"/>
    </row>
    <row r="18" spans="1:16" x14ac:dyDescent="0.2">
      <c r="A18" s="16"/>
      <c r="B18" s="11" t="s">
        <v>30</v>
      </c>
      <c r="C18" s="5">
        <v>12654</v>
      </c>
      <c r="D18" s="4">
        <v>0.34416826003824097</v>
      </c>
      <c r="E18" s="5">
        <v>13672</v>
      </c>
      <c r="F18" s="4">
        <v>3.6662116040955635</v>
      </c>
      <c r="G18" s="5">
        <v>7677</v>
      </c>
      <c r="H18" s="4">
        <v>0.2476840565577767</v>
      </c>
      <c r="I18" s="5">
        <v>12636</v>
      </c>
      <c r="J18" s="4">
        <v>0.16978337344936123</v>
      </c>
      <c r="K18" s="5">
        <v>7111</v>
      </c>
      <c r="L18" s="4">
        <v>0.54721496953872939</v>
      </c>
      <c r="M18" s="5">
        <v>53750</v>
      </c>
      <c r="N18" s="4">
        <v>0.58577961351231744</v>
      </c>
      <c r="P18" s="34"/>
    </row>
    <row r="19" spans="1:16" x14ac:dyDescent="0.2">
      <c r="A19" s="16"/>
      <c r="B19" s="66" t="s">
        <v>43</v>
      </c>
      <c r="C19" s="23">
        <v>38734</v>
      </c>
      <c r="D19" s="36">
        <v>-0.11922141119221408</v>
      </c>
      <c r="E19" s="23">
        <v>43293</v>
      </c>
      <c r="F19" s="36">
        <v>-2.613879203689129E-2</v>
      </c>
      <c r="G19" s="23">
        <v>41026</v>
      </c>
      <c r="H19" s="36">
        <v>-0.25340758129970342</v>
      </c>
      <c r="I19" s="23">
        <v>33275</v>
      </c>
      <c r="J19" s="36">
        <v>-0.10711889875761393</v>
      </c>
      <c r="K19" s="23">
        <v>22593</v>
      </c>
      <c r="L19" s="36">
        <v>-0.12802006947124667</v>
      </c>
      <c r="M19" s="23">
        <v>178921</v>
      </c>
      <c r="N19" s="36">
        <v>-0.1338061580170411</v>
      </c>
      <c r="P19" s="34"/>
    </row>
    <row r="20" spans="1:16" x14ac:dyDescent="0.2">
      <c r="A20" s="16"/>
      <c r="B20" s="66" t="s">
        <v>44</v>
      </c>
      <c r="C20" s="23">
        <v>90881</v>
      </c>
      <c r="D20" s="36">
        <v>-0.17329803878761418</v>
      </c>
      <c r="E20" s="23">
        <v>111707</v>
      </c>
      <c r="F20" s="36">
        <v>5.4018606933252888E-2</v>
      </c>
      <c r="G20" s="23">
        <v>106601</v>
      </c>
      <c r="H20" s="36">
        <v>-0.23284901084508158</v>
      </c>
      <c r="I20" s="23">
        <v>64599</v>
      </c>
      <c r="J20" s="36">
        <v>-0.27194346767649447</v>
      </c>
      <c r="K20" s="23">
        <v>41713</v>
      </c>
      <c r="L20" s="36">
        <v>-0.26371065962967544</v>
      </c>
      <c r="M20" s="23">
        <v>415501</v>
      </c>
      <c r="N20" s="36">
        <v>-0.16941661402653063</v>
      </c>
      <c r="P20" s="34"/>
    </row>
    <row r="21" spans="1:16" x14ac:dyDescent="0.2">
      <c r="A21" s="16"/>
      <c r="B21" s="43" t="s">
        <v>61</v>
      </c>
      <c r="C21" s="44">
        <v>154823</v>
      </c>
      <c r="D21" s="45">
        <v>-4.2961433613767475E-2</v>
      </c>
      <c r="E21" s="44">
        <v>183628</v>
      </c>
      <c r="F21" s="45">
        <v>0.21390890460765521</v>
      </c>
      <c r="G21" s="44">
        <v>183777</v>
      </c>
      <c r="H21" s="45">
        <v>-7.3741986210233423E-2</v>
      </c>
      <c r="I21" s="44">
        <v>117644</v>
      </c>
      <c r="J21" s="45">
        <v>-0.13849894183381295</v>
      </c>
      <c r="K21" s="44">
        <v>76830</v>
      </c>
      <c r="L21" s="45">
        <v>-9.1693660889508921E-2</v>
      </c>
      <c r="M21" s="44">
        <v>716702</v>
      </c>
      <c r="N21" s="45">
        <v>-2.1692779356642267E-2</v>
      </c>
      <c r="P21" s="34"/>
    </row>
    <row r="22" spans="1:16" x14ac:dyDescent="0.2">
      <c r="A22" s="16"/>
      <c r="B22" s="64" t="s">
        <v>31</v>
      </c>
      <c r="C22" s="8">
        <v>190742</v>
      </c>
      <c r="D22" s="35">
        <v>-3.3767628464905219E-2</v>
      </c>
      <c r="E22" s="8">
        <v>220426</v>
      </c>
      <c r="F22" s="35">
        <v>0.32199811679471257</v>
      </c>
      <c r="G22" s="8">
        <v>218091</v>
      </c>
      <c r="H22" s="35">
        <v>-6.0053873505010236E-2</v>
      </c>
      <c r="I22" s="8">
        <v>154158</v>
      </c>
      <c r="J22" s="35">
        <v>-0.12923779075678665</v>
      </c>
      <c r="K22" s="8">
        <v>97346</v>
      </c>
      <c r="L22" s="35">
        <v>-3.8776376724299677E-2</v>
      </c>
      <c r="M22" s="8">
        <v>880763</v>
      </c>
      <c r="N22" s="35">
        <v>7.1836895255585898E-3</v>
      </c>
      <c r="P22" s="34"/>
    </row>
    <row r="23" spans="1:16" x14ac:dyDescent="0.2">
      <c r="A23" s="16"/>
      <c r="B23" s="11" t="s">
        <v>19</v>
      </c>
      <c r="C23" s="5">
        <v>10185</v>
      </c>
      <c r="D23" s="4">
        <v>-0.20317634173055865</v>
      </c>
      <c r="E23" s="5">
        <v>2979</v>
      </c>
      <c r="F23" s="4">
        <v>-0.5636443533030614</v>
      </c>
      <c r="G23" s="5">
        <v>12288</v>
      </c>
      <c r="H23" s="4">
        <v>-0.14411088667548932</v>
      </c>
      <c r="I23" s="5">
        <v>7801</v>
      </c>
      <c r="J23" s="4">
        <v>-0.3684423575129534</v>
      </c>
      <c r="K23" s="5">
        <v>3482</v>
      </c>
      <c r="L23" s="4">
        <v>-0.39422407794015313</v>
      </c>
      <c r="M23" s="5">
        <v>36735</v>
      </c>
      <c r="N23" s="4">
        <v>-0.29445319402297088</v>
      </c>
      <c r="P23" s="34"/>
    </row>
    <row r="24" spans="1:16" x14ac:dyDescent="0.2">
      <c r="A24" s="16"/>
      <c r="B24" s="11" t="s">
        <v>20</v>
      </c>
      <c r="C24" s="5">
        <v>13476</v>
      </c>
      <c r="D24" s="4">
        <v>-0.13510044284705736</v>
      </c>
      <c r="E24" s="5">
        <v>10545</v>
      </c>
      <c r="F24" s="4">
        <v>-0.21258960573476704</v>
      </c>
      <c r="G24" s="5">
        <v>19243</v>
      </c>
      <c r="H24" s="4">
        <v>6.0395657684465753E-2</v>
      </c>
      <c r="I24" s="5">
        <v>10287</v>
      </c>
      <c r="J24" s="4">
        <v>-0.19776963269125791</v>
      </c>
      <c r="K24" s="5">
        <v>2586</v>
      </c>
      <c r="L24" s="4">
        <v>-0.39579439252336446</v>
      </c>
      <c r="M24" s="5">
        <v>56137</v>
      </c>
      <c r="N24" s="4">
        <v>-0.125905049592825</v>
      </c>
    </row>
    <row r="25" spans="1:16" x14ac:dyDescent="0.2">
      <c r="A25" s="16"/>
      <c r="B25" s="11" t="s">
        <v>21</v>
      </c>
      <c r="C25" s="5">
        <v>21030</v>
      </c>
      <c r="D25" s="4">
        <v>1.027769742551345</v>
      </c>
      <c r="E25" s="5">
        <v>27982</v>
      </c>
      <c r="F25" s="4">
        <v>0.21270694287943148</v>
      </c>
      <c r="G25" s="5">
        <v>28961</v>
      </c>
      <c r="H25" s="4">
        <v>2.3983806618164749</v>
      </c>
      <c r="I25" s="5">
        <v>15369</v>
      </c>
      <c r="J25" s="4">
        <v>0.89740740740740743</v>
      </c>
      <c r="K25" s="5">
        <v>11713</v>
      </c>
      <c r="L25" s="4">
        <v>-6.7807401512136933E-2</v>
      </c>
      <c r="M25" s="5">
        <v>105055</v>
      </c>
      <c r="N25" s="4">
        <v>0.67733746327755773</v>
      </c>
    </row>
    <row r="26" spans="1:16" x14ac:dyDescent="0.2">
      <c r="A26" s="16"/>
      <c r="B26" s="11" t="s">
        <v>51</v>
      </c>
      <c r="C26" s="5">
        <v>22529</v>
      </c>
      <c r="D26" s="4">
        <v>5.1655719759168033</v>
      </c>
      <c r="E26" s="5">
        <v>23583</v>
      </c>
      <c r="F26" s="4">
        <v>0.32764735686539437</v>
      </c>
      <c r="G26" s="5">
        <v>30043</v>
      </c>
      <c r="H26" s="4">
        <v>36.044389642416768</v>
      </c>
      <c r="I26" s="5">
        <v>14722</v>
      </c>
      <c r="J26" s="4">
        <v>17.019583843329254</v>
      </c>
      <c r="K26" s="5">
        <v>10318</v>
      </c>
      <c r="L26" s="4">
        <v>5.9716216216216216</v>
      </c>
      <c r="M26" s="5">
        <v>101195</v>
      </c>
      <c r="N26" s="4">
        <v>3.1261977573904183</v>
      </c>
    </row>
    <row r="27" spans="1:16" x14ac:dyDescent="0.2">
      <c r="A27" s="16"/>
      <c r="B27" s="11" t="s">
        <v>52</v>
      </c>
      <c r="C27" s="5">
        <v>20781</v>
      </c>
      <c r="D27" s="4">
        <v>0.1155188147511943</v>
      </c>
      <c r="E27" s="5">
        <v>23158</v>
      </c>
      <c r="F27" s="4">
        <v>-6.1707386248531226E-2</v>
      </c>
      <c r="G27" s="5">
        <v>36583</v>
      </c>
      <c r="H27" s="4">
        <v>0.42490457271948268</v>
      </c>
      <c r="I27" s="5">
        <v>15926</v>
      </c>
      <c r="J27" s="4">
        <v>0.60576729179270017</v>
      </c>
      <c r="K27" s="5">
        <v>12723</v>
      </c>
      <c r="L27" s="4">
        <v>1.5349671249252839</v>
      </c>
      <c r="M27" s="5">
        <v>109171</v>
      </c>
      <c r="N27" s="4">
        <v>0.30087820688504663</v>
      </c>
    </row>
    <row r="28" spans="1:16" x14ac:dyDescent="0.2">
      <c r="A28" s="16"/>
      <c r="B28" s="11" t="s">
        <v>53</v>
      </c>
      <c r="C28" s="5">
        <v>27457</v>
      </c>
      <c r="D28" s="4">
        <v>-8.0598714170908137E-2</v>
      </c>
      <c r="E28" s="5">
        <v>27636</v>
      </c>
      <c r="F28" s="4">
        <v>6.4150943396226401E-2</v>
      </c>
      <c r="G28" s="5">
        <v>39117</v>
      </c>
      <c r="H28" s="4">
        <v>6.9071373752871423E-4</v>
      </c>
      <c r="I28" s="5">
        <v>18885</v>
      </c>
      <c r="J28" s="4">
        <v>-8.2762640244790853E-2</v>
      </c>
      <c r="K28" s="5">
        <v>14079</v>
      </c>
      <c r="L28" s="4">
        <v>0.11552174946517701</v>
      </c>
      <c r="M28" s="5">
        <v>127174</v>
      </c>
      <c r="N28" s="4">
        <v>-7.4921566485085522E-3</v>
      </c>
    </row>
    <row r="29" spans="1:16" x14ac:dyDescent="0.2">
      <c r="A29" s="16"/>
      <c r="B29" s="11" t="s">
        <v>57</v>
      </c>
      <c r="C29" s="5">
        <v>21607</v>
      </c>
      <c r="D29" s="4">
        <v>-0.26491801047832886</v>
      </c>
      <c r="E29" s="5">
        <v>23854</v>
      </c>
      <c r="F29" s="4">
        <v>-0.21086409951038776</v>
      </c>
      <c r="G29" s="5">
        <v>32949</v>
      </c>
      <c r="H29" s="4">
        <v>-0.10687954027973545</v>
      </c>
      <c r="I29" s="5">
        <v>17926</v>
      </c>
      <c r="J29" s="4">
        <v>-0.24420271523737247</v>
      </c>
      <c r="K29" s="5">
        <v>11650</v>
      </c>
      <c r="L29" s="4">
        <v>-0.11789202695540246</v>
      </c>
      <c r="M29" s="5">
        <v>107986</v>
      </c>
      <c r="N29" s="4">
        <v>-0.19074633353067694</v>
      </c>
    </row>
    <row r="30" spans="1:16" x14ac:dyDescent="0.2">
      <c r="A30" s="16"/>
      <c r="B30" s="11" t="s">
        <v>58</v>
      </c>
      <c r="C30" s="5">
        <v>13294</v>
      </c>
      <c r="D30" s="4">
        <v>-0.14601400398278408</v>
      </c>
      <c r="E30" s="5">
        <v>19241</v>
      </c>
      <c r="F30" s="4">
        <v>-0.17406421703296704</v>
      </c>
      <c r="G30" s="5">
        <v>14395</v>
      </c>
      <c r="H30" s="4">
        <v>-0.13647270545890822</v>
      </c>
      <c r="I30" s="5">
        <v>11440</v>
      </c>
      <c r="J30" s="4">
        <v>-0.16435354273192115</v>
      </c>
      <c r="K30" s="5">
        <v>8050</v>
      </c>
      <c r="L30" s="4">
        <v>-4.4283509438442392E-2</v>
      </c>
      <c r="M30" s="5">
        <v>66420</v>
      </c>
      <c r="N30" s="4">
        <v>-0.14457924426242175</v>
      </c>
    </row>
    <row r="31" spans="1:16" x14ac:dyDescent="0.2">
      <c r="A31" s="16"/>
      <c r="B31" s="11" t="s">
        <v>59</v>
      </c>
      <c r="C31" s="5">
        <v>17649</v>
      </c>
      <c r="D31" s="4">
        <v>-7.0175438596491224E-2</v>
      </c>
      <c r="E31" s="5">
        <v>15645</v>
      </c>
      <c r="F31" s="4">
        <v>-0.14958960700114154</v>
      </c>
      <c r="G31" s="5">
        <v>21553</v>
      </c>
      <c r="H31" s="4">
        <v>-8.7278732955026639E-2</v>
      </c>
      <c r="I31" s="5">
        <v>15516</v>
      </c>
      <c r="J31" s="4">
        <v>-7.7380571720918612E-3</v>
      </c>
      <c r="K31" s="5">
        <v>12583</v>
      </c>
      <c r="L31" s="4">
        <v>-6.7027507970638389E-2</v>
      </c>
      <c r="M31" s="5">
        <v>82946</v>
      </c>
      <c r="N31" s="4">
        <v>-7.9564117359847253E-2</v>
      </c>
    </row>
    <row r="32" spans="1:16" ht="15" customHeight="1" x14ac:dyDescent="0.2">
      <c r="A32" s="16"/>
      <c r="B32" s="66" t="s">
        <v>45</v>
      </c>
      <c r="C32" s="23">
        <v>44691</v>
      </c>
      <c r="D32" s="36">
        <v>0.15379253369133061</v>
      </c>
      <c r="E32" s="23">
        <v>41506</v>
      </c>
      <c r="F32" s="36">
        <v>-4.1276880789042125E-2</v>
      </c>
      <c r="G32" s="23">
        <v>60492</v>
      </c>
      <c r="H32" s="36">
        <v>0.47447959830351483</v>
      </c>
      <c r="I32" s="23">
        <v>33457</v>
      </c>
      <c r="J32" s="36">
        <v>5.4695717505635066E-3</v>
      </c>
      <c r="K32" s="23">
        <v>17781</v>
      </c>
      <c r="L32" s="36">
        <v>-0.21298632319745059</v>
      </c>
      <c r="M32" s="23">
        <v>197927</v>
      </c>
      <c r="N32" s="36">
        <v>0.10622565266234818</v>
      </c>
    </row>
    <row r="33" spans="1:19" ht="15" customHeight="1" x14ac:dyDescent="0.2">
      <c r="A33" s="16"/>
      <c r="B33" s="66" t="s">
        <v>54</v>
      </c>
      <c r="C33" s="23">
        <v>115458</v>
      </c>
      <c r="D33" s="36">
        <v>0.2704305630439805</v>
      </c>
      <c r="E33" s="23">
        <v>115883</v>
      </c>
      <c r="F33" s="36">
        <v>3.7383512223942983E-2</v>
      </c>
      <c r="G33" s="23">
        <v>166235</v>
      </c>
      <c r="H33" s="36">
        <v>0.55941313871352061</v>
      </c>
      <c r="I33" s="23">
        <v>82990</v>
      </c>
      <c r="J33" s="36">
        <v>0.2846948095171753</v>
      </c>
      <c r="K33" s="23">
        <v>54901</v>
      </c>
      <c r="L33" s="36">
        <v>0.31616042960228219</v>
      </c>
      <c r="M33" s="23">
        <v>535467</v>
      </c>
      <c r="N33" s="36">
        <v>0.28872614024996324</v>
      </c>
    </row>
    <row r="34" spans="1:19" ht="15" customHeight="1" x14ac:dyDescent="0.2">
      <c r="A34" s="16"/>
      <c r="B34" s="49" t="s">
        <v>60</v>
      </c>
      <c r="C34" s="47">
        <v>168008</v>
      </c>
      <c r="D34" s="48">
        <v>8.5161765370778353E-2</v>
      </c>
      <c r="E34" s="47">
        <v>174623</v>
      </c>
      <c r="F34" s="48">
        <v>-4.9039362188772917E-2</v>
      </c>
      <c r="G34" s="47">
        <v>235132</v>
      </c>
      <c r="H34" s="48">
        <v>0.27944193234191439</v>
      </c>
      <c r="I34" s="47">
        <v>127872</v>
      </c>
      <c r="J34" s="48">
        <v>8.6940260446771722E-2</v>
      </c>
      <c r="K34" s="47">
        <v>87184</v>
      </c>
      <c r="L34" s="48">
        <v>0.13476506572953273</v>
      </c>
      <c r="M34" s="47">
        <v>792819</v>
      </c>
      <c r="N34" s="48">
        <v>0.10620453131147944</v>
      </c>
    </row>
    <row r="35" spans="1:19" x14ac:dyDescent="0.2">
      <c r="A35" s="16"/>
      <c r="B35" s="9" t="s">
        <v>41</v>
      </c>
      <c r="D35" s="29"/>
      <c r="E35" s="32"/>
      <c r="F35" s="29"/>
      <c r="G35" s="32"/>
      <c r="H35" s="29"/>
      <c r="I35" s="32"/>
      <c r="J35" s="28"/>
      <c r="K35" s="32"/>
      <c r="L35" s="29"/>
      <c r="M35" s="32"/>
      <c r="N35" s="31"/>
      <c r="O35" s="32"/>
      <c r="P35" s="29"/>
      <c r="Q35" s="32"/>
      <c r="R35" s="27"/>
      <c r="S35" s="32"/>
    </row>
    <row r="36" spans="1:19" ht="15" x14ac:dyDescent="0.25">
      <c r="A36" s="16"/>
      <c r="B36" s="9" t="s">
        <v>46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pans="1:19" x14ac:dyDescent="0.2">
      <c r="A37" s="16"/>
      <c r="B37" s="50" t="s">
        <v>47</v>
      </c>
      <c r="D37" s="29"/>
      <c r="E37" s="29"/>
      <c r="F37" s="29"/>
      <c r="G37" s="28"/>
      <c r="H37" s="29"/>
      <c r="I37" s="31"/>
      <c r="J37" s="29"/>
      <c r="K37" s="27"/>
    </row>
    <row r="38" spans="1:19" s="32" customFormat="1" x14ac:dyDescent="0.2">
      <c r="A38" s="30"/>
      <c r="C38" s="30"/>
      <c r="D38" s="29"/>
      <c r="E38" s="29"/>
      <c r="F38" s="29"/>
      <c r="G38" s="29"/>
      <c r="H38" s="29"/>
      <c r="I38" s="31"/>
      <c r="J38" s="29"/>
      <c r="K38" s="27"/>
    </row>
    <row r="39" spans="1:19" x14ac:dyDescent="0.2">
      <c r="B39" s="20"/>
    </row>
    <row r="40" spans="1:19" x14ac:dyDescent="0.2">
      <c r="B40" s="20"/>
    </row>
    <row r="41" spans="1:19" x14ac:dyDescent="0.2">
      <c r="B41" s="2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D656C-87DA-4BE6-8098-3F8AF4432146}">
  <sheetPr>
    <pageSetUpPr fitToPage="1"/>
  </sheetPr>
  <dimension ref="A1:S38"/>
  <sheetViews>
    <sheetView showGridLines="0" zoomScale="90" zoomScaleNormal="90" workbookViewId="0"/>
  </sheetViews>
  <sheetFormatPr defaultColWidth="17.7109375" defaultRowHeight="12.75" x14ac:dyDescent="0.2"/>
  <cols>
    <col min="1" max="1" width="3.7109375" style="20" customWidth="1"/>
    <col min="2" max="2" width="14.7109375" style="21" customWidth="1"/>
    <col min="3" max="3" width="10.7109375" style="20" customWidth="1"/>
    <col min="4" max="4" width="7.7109375" style="20" bestFit="1" customWidth="1"/>
    <col min="5" max="5" width="10.7109375" style="20" customWidth="1"/>
    <col min="6" max="6" width="6.7109375" style="20" customWidth="1"/>
    <col min="7" max="7" width="10.7109375" style="20" customWidth="1"/>
    <col min="8" max="8" width="6.7109375" style="20" customWidth="1"/>
    <col min="9" max="9" width="10.7109375" style="20" customWidth="1"/>
    <col min="10" max="10" width="7.5703125" style="20" bestFit="1" customWidth="1"/>
    <col min="11" max="11" width="10.7109375" style="20" customWidth="1"/>
    <col min="12" max="12" width="6.7109375" style="20" customWidth="1"/>
    <col min="13" max="13" width="10.7109375" style="20" customWidth="1"/>
    <col min="14" max="14" width="6.7109375" style="20" customWidth="1"/>
    <col min="15" max="15" width="10.7109375" style="20" customWidth="1"/>
    <col min="16" max="17" width="6.7109375" style="20" customWidth="1"/>
    <col min="18" max="18" width="7" style="20" customWidth="1"/>
    <col min="19" max="19" width="7.85546875" style="20" customWidth="1"/>
    <col min="20" max="20" width="7.28515625" style="20" customWidth="1"/>
    <col min="21" max="16384" width="17.7109375" style="20"/>
  </cols>
  <sheetData>
    <row r="1" spans="1:19" x14ac:dyDescent="0.2">
      <c r="A1" s="24"/>
      <c r="B1" s="25"/>
      <c r="C1" s="24"/>
      <c r="D1" s="24"/>
      <c r="E1" s="24"/>
    </row>
    <row r="2" spans="1:19" x14ac:dyDescent="0.2">
      <c r="A2" s="16"/>
      <c r="B2" s="15" t="s">
        <v>13</v>
      </c>
      <c r="C2" s="16"/>
      <c r="D2" s="17"/>
      <c r="E2" s="18"/>
      <c r="F2" s="19"/>
      <c r="G2" s="19"/>
      <c r="H2" s="12" t="s">
        <v>0</v>
      </c>
      <c r="I2" s="16" t="s">
        <v>1</v>
      </c>
    </row>
    <row r="3" spans="1:19" x14ac:dyDescent="0.2">
      <c r="A3" s="16"/>
      <c r="B3" s="21" t="s">
        <v>8</v>
      </c>
      <c r="C3" s="16"/>
      <c r="D3" s="17"/>
      <c r="E3" s="18"/>
      <c r="F3" s="19"/>
      <c r="G3" s="19"/>
    </row>
    <row r="4" spans="1:19" x14ac:dyDescent="0.2">
      <c r="A4" s="16"/>
      <c r="B4" s="15" t="s">
        <v>32</v>
      </c>
      <c r="C4" s="16"/>
      <c r="D4" s="17"/>
      <c r="E4" s="18"/>
      <c r="F4" s="19"/>
      <c r="G4" s="19"/>
    </row>
    <row r="5" spans="1:19" x14ac:dyDescent="0.2">
      <c r="A5" s="16"/>
      <c r="B5" s="15"/>
      <c r="C5" s="16"/>
      <c r="D5" s="17"/>
      <c r="E5" s="18"/>
      <c r="F5" s="19"/>
      <c r="G5" s="19"/>
    </row>
    <row r="6" spans="1:19" x14ac:dyDescent="0.2">
      <c r="A6" s="16"/>
      <c r="B6" s="10" t="s">
        <v>14</v>
      </c>
      <c r="C6" s="12" t="s">
        <v>2</v>
      </c>
      <c r="D6" s="13" t="s">
        <v>42</v>
      </c>
      <c r="E6" s="14" t="s">
        <v>3</v>
      </c>
      <c r="F6" s="13" t="s">
        <v>42</v>
      </c>
      <c r="G6" s="12" t="s">
        <v>4</v>
      </c>
      <c r="H6" s="13" t="s">
        <v>42</v>
      </c>
      <c r="I6" s="12" t="s">
        <v>5</v>
      </c>
      <c r="J6" s="13" t="s">
        <v>42</v>
      </c>
      <c r="K6" s="14" t="s">
        <v>6</v>
      </c>
      <c r="L6" s="13" t="s">
        <v>42</v>
      </c>
      <c r="M6" s="12" t="s">
        <v>7</v>
      </c>
      <c r="N6" s="13" t="s">
        <v>42</v>
      </c>
      <c r="O6" s="12" t="s">
        <v>18</v>
      </c>
      <c r="P6" s="13" t="s">
        <v>42</v>
      </c>
    </row>
    <row r="7" spans="1:19" x14ac:dyDescent="0.2">
      <c r="A7" s="16"/>
      <c r="B7" s="11" t="s">
        <v>15</v>
      </c>
      <c r="C7" s="5">
        <v>1674</v>
      </c>
      <c r="D7" s="4">
        <v>4.5596502186133758E-2</v>
      </c>
      <c r="E7" s="5">
        <v>5931</v>
      </c>
      <c r="F7" s="4">
        <v>0.14520177640471132</v>
      </c>
      <c r="G7" s="5">
        <v>1233</v>
      </c>
      <c r="H7" s="4">
        <v>0.75641025641025639</v>
      </c>
      <c r="I7" s="5">
        <v>2158</v>
      </c>
      <c r="J7" s="4">
        <v>0.75876120619396903</v>
      </c>
      <c r="K7" s="5">
        <v>4474</v>
      </c>
      <c r="L7" s="4">
        <v>0.1300833543824198</v>
      </c>
      <c r="M7" s="6">
        <v>2034</v>
      </c>
      <c r="N7" s="4">
        <v>0.29307056579783852</v>
      </c>
      <c r="O7" s="7">
        <v>17504</v>
      </c>
      <c r="P7" s="4">
        <v>0.22912716803595257</v>
      </c>
    </row>
    <row r="8" spans="1:19" x14ac:dyDescent="0.2">
      <c r="A8" s="16"/>
      <c r="B8" s="11" t="s">
        <v>16</v>
      </c>
      <c r="C8" s="5">
        <v>1743</v>
      </c>
      <c r="D8" s="4">
        <v>0.12379110251450687</v>
      </c>
      <c r="E8" s="5">
        <v>5522</v>
      </c>
      <c r="F8" s="4">
        <v>-4.7273982056590724E-2</v>
      </c>
      <c r="G8" s="5">
        <v>1982</v>
      </c>
      <c r="H8" s="4">
        <v>0.1469907407407407</v>
      </c>
      <c r="I8" s="5">
        <v>1807</v>
      </c>
      <c r="J8" s="4">
        <v>0.57678883071553222</v>
      </c>
      <c r="K8" s="5">
        <v>3898</v>
      </c>
      <c r="L8" s="4">
        <v>-4.3422733077905784E-3</v>
      </c>
      <c r="M8" s="6">
        <v>1792</v>
      </c>
      <c r="N8" s="4">
        <v>0.39672642244738898</v>
      </c>
      <c r="O8" s="7">
        <v>16744</v>
      </c>
      <c r="P8" s="4">
        <v>8.5932939879369563E-2</v>
      </c>
    </row>
    <row r="9" spans="1:19" x14ac:dyDescent="0.2">
      <c r="A9" s="16"/>
      <c r="B9" s="11" t="s">
        <v>17</v>
      </c>
      <c r="C9" s="5">
        <v>1462</v>
      </c>
      <c r="D9" s="4">
        <v>-4.1939711664482293E-2</v>
      </c>
      <c r="E9" s="5">
        <v>3555</v>
      </c>
      <c r="F9" s="4">
        <v>-0.49638759031024227</v>
      </c>
      <c r="G9" s="5">
        <v>1515</v>
      </c>
      <c r="H9" s="4">
        <v>-0.43992606284658042</v>
      </c>
      <c r="I9" s="5">
        <v>587</v>
      </c>
      <c r="J9" s="4">
        <v>-0.60040844111640568</v>
      </c>
      <c r="K9" s="5">
        <v>4029</v>
      </c>
      <c r="L9" s="4">
        <v>-0.23591883178456285</v>
      </c>
      <c r="M9" s="6">
        <v>1053</v>
      </c>
      <c r="N9" s="4">
        <v>-0.1347576006573542</v>
      </c>
      <c r="O9" s="7">
        <v>12201</v>
      </c>
      <c r="P9" s="4">
        <v>-0.36614889085147284</v>
      </c>
    </row>
    <row r="10" spans="1:19" x14ac:dyDescent="0.2">
      <c r="A10" s="16"/>
      <c r="B10" s="11" t="s">
        <v>22</v>
      </c>
      <c r="C10" s="5">
        <v>953</v>
      </c>
      <c r="D10" s="4">
        <v>-0.58017621145374454</v>
      </c>
      <c r="E10" s="5">
        <v>1511</v>
      </c>
      <c r="F10" s="4">
        <v>-0.78274622573687991</v>
      </c>
      <c r="G10" s="5">
        <v>1462</v>
      </c>
      <c r="H10" s="4">
        <v>-0.53646163601775521</v>
      </c>
      <c r="I10" s="5">
        <v>55</v>
      </c>
      <c r="J10" s="4">
        <v>-0.96899661781285229</v>
      </c>
      <c r="K10" s="5">
        <v>5788</v>
      </c>
      <c r="L10" s="4">
        <v>8.5521380345086273E-2</v>
      </c>
      <c r="M10" s="6">
        <v>246</v>
      </c>
      <c r="N10" s="4">
        <v>-0.81682799702159348</v>
      </c>
      <c r="O10" s="7">
        <v>10015</v>
      </c>
      <c r="P10" s="4">
        <v>-0.51915690416746685</v>
      </c>
    </row>
    <row r="11" spans="1:19" ht="15" x14ac:dyDescent="0.25">
      <c r="A11" s="16"/>
      <c r="B11" s="11" t="s">
        <v>23</v>
      </c>
      <c r="C11" s="5">
        <v>2347</v>
      </c>
      <c r="D11" s="4">
        <v>-0.16654829545454541</v>
      </c>
      <c r="E11" s="5">
        <v>7467</v>
      </c>
      <c r="F11" s="4">
        <v>6.3342318059298464E-3</v>
      </c>
      <c r="G11" s="5">
        <v>2505</v>
      </c>
      <c r="H11" s="4">
        <v>-0.18270799347471456</v>
      </c>
      <c r="I11" s="5">
        <v>1408</v>
      </c>
      <c r="J11" s="4">
        <v>-0.2569920844327177</v>
      </c>
      <c r="K11" s="5">
        <v>8293</v>
      </c>
      <c r="L11" s="4">
        <v>0.30845692647522882</v>
      </c>
      <c r="M11" s="6">
        <v>1048</v>
      </c>
      <c r="N11" s="4">
        <v>-0.25409252669039151</v>
      </c>
      <c r="O11" s="7">
        <v>23068</v>
      </c>
      <c r="P11" s="4">
        <v>5.6236104450935187E-3</v>
      </c>
      <c r="Q11" s="38"/>
      <c r="R11" s="38"/>
      <c r="S11" s="38"/>
    </row>
    <row r="12" spans="1:19" ht="15" x14ac:dyDescent="0.25">
      <c r="A12" s="16"/>
      <c r="B12" s="11" t="s">
        <v>24</v>
      </c>
      <c r="C12" s="5">
        <v>3681</v>
      </c>
      <c r="D12" s="4">
        <v>9.3258093258093311E-2</v>
      </c>
      <c r="E12" s="5">
        <v>12531</v>
      </c>
      <c r="F12" s="4">
        <v>0.39979892761394109</v>
      </c>
      <c r="G12" s="5">
        <v>2517</v>
      </c>
      <c r="H12" s="4">
        <v>-0.22956841138659323</v>
      </c>
      <c r="I12" s="5">
        <v>2645</v>
      </c>
      <c r="J12" s="4">
        <v>0.11227922624053832</v>
      </c>
      <c r="K12" s="5">
        <v>9847</v>
      </c>
      <c r="L12" s="4">
        <v>0.51469004768497162</v>
      </c>
      <c r="M12" s="6">
        <v>1960</v>
      </c>
      <c r="N12" s="4">
        <v>7.8701155751238261E-2</v>
      </c>
      <c r="O12" s="7">
        <v>33181</v>
      </c>
      <c r="P12" s="4">
        <v>0.26249904877863184</v>
      </c>
      <c r="Q12" s="38"/>
      <c r="R12" s="39"/>
      <c r="S12" s="38"/>
    </row>
    <row r="13" spans="1:19" ht="15" x14ac:dyDescent="0.25">
      <c r="A13" s="16"/>
      <c r="B13" s="11" t="s">
        <v>25</v>
      </c>
      <c r="C13" s="5">
        <v>3228</v>
      </c>
      <c r="D13" s="4">
        <v>5.9750492449113679E-2</v>
      </c>
      <c r="E13" s="5">
        <v>13133</v>
      </c>
      <c r="F13" s="4">
        <v>0.13020654044750435</v>
      </c>
      <c r="G13" s="5">
        <v>2396</v>
      </c>
      <c r="H13" s="4">
        <v>-0.1506557958170861</v>
      </c>
      <c r="I13" s="5">
        <v>3352</v>
      </c>
      <c r="J13" s="4">
        <v>0.20143369175627246</v>
      </c>
      <c r="K13" s="5">
        <v>9959</v>
      </c>
      <c r="L13" s="4">
        <v>0.37993626160454474</v>
      </c>
      <c r="M13" s="6">
        <v>3604</v>
      </c>
      <c r="N13" s="4">
        <v>0.51301427371956332</v>
      </c>
      <c r="O13" s="7">
        <v>35672</v>
      </c>
      <c r="P13" s="4">
        <v>0.19400187441424555</v>
      </c>
      <c r="Q13" s="38"/>
      <c r="R13" s="39"/>
      <c r="S13" s="38"/>
    </row>
    <row r="14" spans="1:19" ht="15" x14ac:dyDescent="0.25">
      <c r="A14" s="16"/>
      <c r="B14" s="11" t="s">
        <v>26</v>
      </c>
      <c r="C14" s="5">
        <v>3104</v>
      </c>
      <c r="D14" s="4">
        <v>0.23763955342902721</v>
      </c>
      <c r="E14" s="5">
        <v>9467</v>
      </c>
      <c r="F14" s="4">
        <v>0.13295835327908101</v>
      </c>
      <c r="G14" s="5">
        <v>2163</v>
      </c>
      <c r="H14" s="4">
        <v>0.28444180522565321</v>
      </c>
      <c r="I14" s="5">
        <v>1617</v>
      </c>
      <c r="J14" s="4">
        <v>0.31037277147487852</v>
      </c>
      <c r="K14" s="5">
        <v>9348</v>
      </c>
      <c r="L14" s="4">
        <v>0.467273583424894</v>
      </c>
      <c r="M14" s="6">
        <v>3165</v>
      </c>
      <c r="N14" s="4">
        <v>1.3566641846612062</v>
      </c>
      <c r="O14" s="7">
        <v>28864</v>
      </c>
      <c r="P14" s="4">
        <v>0.34276144398957942</v>
      </c>
      <c r="Q14" s="38"/>
      <c r="R14" s="39"/>
      <c r="S14" s="38"/>
    </row>
    <row r="15" spans="1:19" ht="15" x14ac:dyDescent="0.25">
      <c r="A15" s="16"/>
      <c r="B15" s="11" t="s">
        <v>27</v>
      </c>
      <c r="C15" s="5">
        <v>2935</v>
      </c>
      <c r="D15" s="4">
        <v>8.7439792515746628E-2</v>
      </c>
      <c r="E15" s="5">
        <v>11362</v>
      </c>
      <c r="F15" s="4">
        <v>0.23178664353859491</v>
      </c>
      <c r="G15" s="5">
        <v>2657</v>
      </c>
      <c r="H15" s="4">
        <v>0.37954309449636559</v>
      </c>
      <c r="I15" s="5">
        <v>2413</v>
      </c>
      <c r="J15" s="4">
        <v>0.30715059588299032</v>
      </c>
      <c r="K15" s="5">
        <v>8539</v>
      </c>
      <c r="L15" s="4">
        <v>0.54133574007220209</v>
      </c>
      <c r="M15" s="6">
        <v>2004</v>
      </c>
      <c r="N15" s="4">
        <v>1.8292682926829285E-2</v>
      </c>
      <c r="O15" s="7">
        <v>29910</v>
      </c>
      <c r="P15" s="4">
        <v>0.28905744946774115</v>
      </c>
      <c r="Q15" s="38"/>
      <c r="R15" s="39"/>
      <c r="S15" s="38"/>
    </row>
    <row r="16" spans="1:19" ht="15" x14ac:dyDescent="0.25">
      <c r="A16" s="16"/>
      <c r="B16" s="11" t="s">
        <v>28</v>
      </c>
      <c r="C16" s="5">
        <v>2464</v>
      </c>
      <c r="D16" s="4">
        <v>6.8053749458170776E-2</v>
      </c>
      <c r="E16" s="5">
        <v>10219</v>
      </c>
      <c r="F16" s="4">
        <v>0.16922196796338662</v>
      </c>
      <c r="G16" s="5">
        <v>2123</v>
      </c>
      <c r="H16" s="4">
        <v>0.13347570742124937</v>
      </c>
      <c r="I16" s="5">
        <v>1977</v>
      </c>
      <c r="J16" s="4">
        <v>0.22871348663766322</v>
      </c>
      <c r="K16" s="5">
        <v>6786</v>
      </c>
      <c r="L16" s="4">
        <v>0.46565874730021606</v>
      </c>
      <c r="M16" s="6">
        <v>2078</v>
      </c>
      <c r="N16" s="4">
        <v>0.39556749496306254</v>
      </c>
      <c r="O16" s="7">
        <v>25647</v>
      </c>
      <c r="P16" s="4">
        <v>0.2421057729562186</v>
      </c>
      <c r="Q16" s="38"/>
      <c r="R16" s="39"/>
      <c r="S16" s="38"/>
    </row>
    <row r="17" spans="1:19" ht="15" x14ac:dyDescent="0.25">
      <c r="A17" s="16"/>
      <c r="B17" s="11" t="s">
        <v>29</v>
      </c>
      <c r="C17" s="5">
        <v>2095</v>
      </c>
      <c r="D17" s="4">
        <v>0.2316284538506761</v>
      </c>
      <c r="E17" s="5">
        <v>6503</v>
      </c>
      <c r="F17" s="4">
        <v>0.10201660735468554</v>
      </c>
      <c r="G17" s="5">
        <v>1661</v>
      </c>
      <c r="H17" s="4">
        <v>6.6795118818240296E-2</v>
      </c>
      <c r="I17" s="5">
        <v>1590</v>
      </c>
      <c r="J17" s="4">
        <v>0.14060258249641322</v>
      </c>
      <c r="K17" s="5">
        <v>5668</v>
      </c>
      <c r="L17" s="4">
        <v>0.40192926045016075</v>
      </c>
      <c r="M17" s="6">
        <v>1409</v>
      </c>
      <c r="N17" s="4">
        <v>-7.5459317585301888E-2</v>
      </c>
      <c r="O17" s="7">
        <v>18926</v>
      </c>
      <c r="P17" s="4">
        <v>0.17406947890818869</v>
      </c>
      <c r="Q17" s="38"/>
      <c r="R17" s="39"/>
      <c r="S17" s="38"/>
    </row>
    <row r="18" spans="1:19" ht="15" x14ac:dyDescent="0.25">
      <c r="A18" s="16"/>
      <c r="B18" s="11" t="s">
        <v>30</v>
      </c>
      <c r="C18" s="5">
        <v>2849</v>
      </c>
      <c r="D18" s="4">
        <v>0.78620689655172415</v>
      </c>
      <c r="E18" s="5">
        <v>11882</v>
      </c>
      <c r="F18" s="4">
        <v>0.92141009055627432</v>
      </c>
      <c r="G18" s="5">
        <v>1591</v>
      </c>
      <c r="H18" s="4">
        <v>1.2251748251748253</v>
      </c>
      <c r="I18" s="5">
        <v>1750</v>
      </c>
      <c r="J18" s="4">
        <v>-0.25595238095238093</v>
      </c>
      <c r="K18" s="5">
        <v>8106</v>
      </c>
      <c r="L18" s="4">
        <v>1.3140165572366542</v>
      </c>
      <c r="M18" s="6">
        <v>2530</v>
      </c>
      <c r="N18" s="4">
        <v>0.32947976878612706</v>
      </c>
      <c r="O18" s="7">
        <v>28708</v>
      </c>
      <c r="P18" s="4">
        <v>0.76642874723110999</v>
      </c>
      <c r="Q18" s="38"/>
      <c r="R18" s="42"/>
      <c r="S18" s="38"/>
    </row>
    <row r="19" spans="1:19" ht="15" x14ac:dyDescent="0.25">
      <c r="A19" s="16"/>
      <c r="B19" s="66" t="s">
        <v>43</v>
      </c>
      <c r="C19" s="23">
        <v>4879</v>
      </c>
      <c r="D19" s="36">
        <v>4.2967079948696085E-2</v>
      </c>
      <c r="E19" s="23">
        <v>15008</v>
      </c>
      <c r="F19" s="36">
        <v>-0.16779416657424862</v>
      </c>
      <c r="G19" s="23">
        <v>4730</v>
      </c>
      <c r="H19" s="36">
        <v>-7.8870496592015615E-2</v>
      </c>
      <c r="I19" s="23">
        <v>4552</v>
      </c>
      <c r="J19" s="36">
        <v>0.18479958355023429</v>
      </c>
      <c r="K19" s="23">
        <v>12401</v>
      </c>
      <c r="L19" s="36">
        <v>-5.674298319008142E-2</v>
      </c>
      <c r="M19" s="23">
        <v>4879</v>
      </c>
      <c r="N19" s="36">
        <v>0.19788853424993857</v>
      </c>
      <c r="O19" s="23">
        <v>46449</v>
      </c>
      <c r="P19" s="36">
        <v>-5.0297491259277405E-2</v>
      </c>
      <c r="Q19" s="38"/>
      <c r="R19" s="39"/>
      <c r="S19" s="38"/>
    </row>
    <row r="20" spans="1:19" ht="15" x14ac:dyDescent="0.25">
      <c r="A20" s="16"/>
      <c r="B20" s="66" t="s">
        <v>44</v>
      </c>
      <c r="C20" s="23">
        <v>11860</v>
      </c>
      <c r="D20" s="36">
        <v>-9.6793846622496349E-2</v>
      </c>
      <c r="E20" s="23">
        <v>36517</v>
      </c>
      <c r="F20" s="36">
        <v>-0.117115156790213</v>
      </c>
      <c r="G20" s="23">
        <v>11214</v>
      </c>
      <c r="H20" s="36">
        <v>-0.23302099719581426</v>
      </c>
      <c r="I20" s="23">
        <v>8660</v>
      </c>
      <c r="J20" s="36">
        <v>-0.1242795024775003</v>
      </c>
      <c r="K20" s="23">
        <v>36329</v>
      </c>
      <c r="L20" s="36">
        <v>0.16000383166230292</v>
      </c>
      <c r="M20" s="23">
        <v>8133</v>
      </c>
      <c r="N20" s="36">
        <v>-5.8462607084973417E-2</v>
      </c>
      <c r="O20" s="23">
        <v>112713</v>
      </c>
      <c r="P20" s="36">
        <v>-5.2497520133156228E-2</v>
      </c>
      <c r="Q20" s="38"/>
      <c r="R20" s="39"/>
      <c r="S20" s="38"/>
    </row>
    <row r="21" spans="1:19" ht="15" x14ac:dyDescent="0.25">
      <c r="A21" s="16"/>
      <c r="B21" s="43" t="s">
        <v>61</v>
      </c>
      <c r="C21" s="44">
        <v>21127</v>
      </c>
      <c r="D21" s="45">
        <v>-1.2018331462775866E-2</v>
      </c>
      <c r="E21" s="44">
        <v>70479</v>
      </c>
      <c r="F21" s="45">
        <v>-1.1621150493899002E-3</v>
      </c>
      <c r="G21" s="44">
        <v>18430</v>
      </c>
      <c r="H21" s="45">
        <v>-0.12454873646209386</v>
      </c>
      <c r="I21" s="44">
        <v>16042</v>
      </c>
      <c r="J21" s="45">
        <v>1.7957992258392119E-2</v>
      </c>
      <c r="K21" s="44">
        <v>64175</v>
      </c>
      <c r="L21" s="45">
        <v>0.27215240058676615</v>
      </c>
      <c r="M21" s="44">
        <v>16906</v>
      </c>
      <c r="N21" s="45">
        <v>0.1796804130905032</v>
      </c>
      <c r="O21" s="44">
        <v>207159</v>
      </c>
      <c r="P21" s="45">
        <v>7.0406597324487397E-2</v>
      </c>
      <c r="Q21" s="38"/>
      <c r="R21" s="39"/>
      <c r="S21" s="38"/>
    </row>
    <row r="22" spans="1:19" ht="15" x14ac:dyDescent="0.25">
      <c r="A22" s="16"/>
      <c r="B22" s="64" t="s">
        <v>31</v>
      </c>
      <c r="C22" s="8">
        <v>28535</v>
      </c>
      <c r="D22" s="35">
        <v>5.7360951569274121E-2</v>
      </c>
      <c r="E22" s="8">
        <v>99083</v>
      </c>
      <c r="F22" s="35">
        <v>8.4225154837721306E-2</v>
      </c>
      <c r="G22" s="8">
        <v>23805</v>
      </c>
      <c r="H22" s="35">
        <v>-5.524467198476013E-2</v>
      </c>
      <c r="I22" s="8">
        <v>21359</v>
      </c>
      <c r="J22" s="35">
        <v>1.1603675286539827E-2</v>
      </c>
      <c r="K22" s="8">
        <v>84735</v>
      </c>
      <c r="L22" s="35">
        <v>0.35311871227364189</v>
      </c>
      <c r="M22" s="8">
        <v>22923</v>
      </c>
      <c r="N22" s="35">
        <v>0.19099080376162525</v>
      </c>
      <c r="O22" s="8">
        <v>280440</v>
      </c>
      <c r="P22" s="35">
        <v>0.13744306497994341</v>
      </c>
      <c r="Q22" s="38"/>
      <c r="R22" s="39"/>
      <c r="S22" s="38"/>
    </row>
    <row r="23" spans="1:19" ht="15" x14ac:dyDescent="0.25">
      <c r="A23" s="16"/>
      <c r="B23" s="11" t="s">
        <v>19</v>
      </c>
      <c r="C23" s="5">
        <v>1482</v>
      </c>
      <c r="D23" s="4">
        <v>-0.11469534050179209</v>
      </c>
      <c r="E23" s="5">
        <v>5551</v>
      </c>
      <c r="F23" s="4">
        <v>7.1828538327862512E-2</v>
      </c>
      <c r="G23" s="5">
        <v>1076</v>
      </c>
      <c r="H23" s="4">
        <v>0.53276353276353272</v>
      </c>
      <c r="I23" s="5">
        <v>1205</v>
      </c>
      <c r="J23" s="4">
        <v>-1.7929910350448219E-2</v>
      </c>
      <c r="K23" s="5">
        <v>4370</v>
      </c>
      <c r="L23" s="4">
        <v>0.10381409446830014</v>
      </c>
      <c r="M23" s="6">
        <v>854</v>
      </c>
      <c r="N23" s="4">
        <v>-0.45708836617927529</v>
      </c>
      <c r="O23" s="7">
        <v>14538</v>
      </c>
      <c r="P23" s="4">
        <v>2.0855277017063356E-2</v>
      </c>
      <c r="Q23" s="38"/>
      <c r="R23" s="39"/>
      <c r="S23" s="38"/>
    </row>
    <row r="24" spans="1:19" x14ac:dyDescent="0.2">
      <c r="A24" s="16"/>
      <c r="B24" s="11" t="s">
        <v>20</v>
      </c>
      <c r="C24" s="5">
        <v>1811</v>
      </c>
      <c r="D24" s="4">
        <v>0.16763378465506129</v>
      </c>
      <c r="E24" s="5">
        <v>6462</v>
      </c>
      <c r="F24" s="4">
        <v>0.11490683229813659</v>
      </c>
      <c r="G24" s="5">
        <v>1526</v>
      </c>
      <c r="H24" s="4">
        <v>-0.11689814814814814</v>
      </c>
      <c r="I24" s="5">
        <v>1368</v>
      </c>
      <c r="J24" s="4">
        <v>0.19371727748691092</v>
      </c>
      <c r="K24" s="5">
        <v>4210</v>
      </c>
      <c r="L24" s="4">
        <v>7.5351213282247809E-2</v>
      </c>
      <c r="M24" s="6">
        <v>1104</v>
      </c>
      <c r="N24" s="4">
        <v>-0.13951675759937643</v>
      </c>
      <c r="O24" s="7">
        <v>16481</v>
      </c>
      <c r="P24" s="4">
        <v>6.8876062001426819E-2</v>
      </c>
    </row>
    <row r="25" spans="1:19" x14ac:dyDescent="0.2">
      <c r="A25" s="16"/>
      <c r="B25" s="11" t="s">
        <v>21</v>
      </c>
      <c r="C25" s="5">
        <v>2432</v>
      </c>
      <c r="D25" s="4">
        <v>0.59370904325032758</v>
      </c>
      <c r="E25" s="5">
        <v>9190</v>
      </c>
      <c r="F25" s="4">
        <v>0.30188411956367767</v>
      </c>
      <c r="G25" s="5">
        <v>2393</v>
      </c>
      <c r="H25" s="4">
        <v>-0.11534195933456559</v>
      </c>
      <c r="I25" s="5">
        <v>1674</v>
      </c>
      <c r="J25" s="4">
        <v>0.13955071477195369</v>
      </c>
      <c r="K25" s="5">
        <v>7441</v>
      </c>
      <c r="L25" s="4">
        <v>0.41115114735444713</v>
      </c>
      <c r="M25" s="6">
        <v>1599</v>
      </c>
      <c r="N25" s="4">
        <v>0.31388660640920296</v>
      </c>
      <c r="O25" s="7">
        <v>24729</v>
      </c>
      <c r="P25" s="4">
        <v>0.28469011377214404</v>
      </c>
    </row>
    <row r="26" spans="1:19" x14ac:dyDescent="0.2">
      <c r="A26" s="16"/>
      <c r="B26" s="11" t="s">
        <v>51</v>
      </c>
      <c r="C26" s="5">
        <v>2802</v>
      </c>
      <c r="D26" s="4">
        <v>0.23436123348017612</v>
      </c>
      <c r="E26" s="5">
        <v>7298</v>
      </c>
      <c r="F26" s="4">
        <v>4.9317038102084876E-2</v>
      </c>
      <c r="G26" s="5">
        <v>2641</v>
      </c>
      <c r="H26" s="4">
        <v>-0.16265060240963858</v>
      </c>
      <c r="I26" s="5">
        <v>1700</v>
      </c>
      <c r="J26" s="4">
        <v>-4.1713641488162367E-2</v>
      </c>
      <c r="K26" s="5">
        <v>6887</v>
      </c>
      <c r="L26" s="4">
        <v>0.29163540885221306</v>
      </c>
      <c r="M26" s="6">
        <v>1752</v>
      </c>
      <c r="N26" s="4">
        <v>0.30454206999255407</v>
      </c>
      <c r="O26" s="7">
        <v>23080</v>
      </c>
      <c r="P26" s="4">
        <v>0.10812367966199354</v>
      </c>
    </row>
    <row r="27" spans="1:19" x14ac:dyDescent="0.2">
      <c r="A27" s="16"/>
      <c r="B27" s="11" t="s">
        <v>52</v>
      </c>
      <c r="C27" s="5">
        <v>2309</v>
      </c>
      <c r="D27" s="4">
        <v>-0.18004261363636365</v>
      </c>
      <c r="E27" s="5">
        <v>7658</v>
      </c>
      <c r="F27" s="4">
        <v>3.2075471698113311E-2</v>
      </c>
      <c r="G27" s="5">
        <v>2979</v>
      </c>
      <c r="H27" s="4">
        <v>-2.8058727569331143E-2</v>
      </c>
      <c r="I27" s="5">
        <v>2083</v>
      </c>
      <c r="J27" s="4">
        <v>9.9208443271767921E-2</v>
      </c>
      <c r="K27" s="5">
        <v>7704</v>
      </c>
      <c r="L27" s="4">
        <v>0.21552540233512141</v>
      </c>
      <c r="M27" s="6">
        <v>1505</v>
      </c>
      <c r="N27" s="4">
        <v>7.1174377224199281E-2</v>
      </c>
      <c r="O27" s="7">
        <v>24238</v>
      </c>
      <c r="P27" s="4">
        <v>5.6628449365708988E-2</v>
      </c>
    </row>
    <row r="28" spans="1:19" x14ac:dyDescent="0.2">
      <c r="A28" s="16"/>
      <c r="B28" s="11" t="s">
        <v>53</v>
      </c>
      <c r="C28" s="5">
        <v>2608</v>
      </c>
      <c r="D28" s="4">
        <v>-0.22542322542322546</v>
      </c>
      <c r="E28" s="5">
        <v>10307</v>
      </c>
      <c r="F28" s="4">
        <v>0.15136282394995537</v>
      </c>
      <c r="G28" s="5">
        <v>3449</v>
      </c>
      <c r="H28" s="4">
        <v>5.5708601163146687E-2</v>
      </c>
      <c r="I28" s="5">
        <v>2627</v>
      </c>
      <c r="J28" s="4">
        <v>0.10470984020185026</v>
      </c>
      <c r="K28" s="5">
        <v>8725</v>
      </c>
      <c r="L28" s="4">
        <v>0.3421012151976619</v>
      </c>
      <c r="M28" s="6">
        <v>2237</v>
      </c>
      <c r="N28" s="4">
        <v>0.23115024766097969</v>
      </c>
      <c r="O28" s="7">
        <v>29953</v>
      </c>
      <c r="P28" s="4">
        <v>0.13967734571189405</v>
      </c>
    </row>
    <row r="29" spans="1:19" x14ac:dyDescent="0.2">
      <c r="A29" s="16"/>
      <c r="B29" s="11" t="s">
        <v>57</v>
      </c>
      <c r="C29" s="5">
        <v>2314</v>
      </c>
      <c r="D29" s="4">
        <v>-0.24031516743269865</v>
      </c>
      <c r="E29" s="5">
        <v>11511</v>
      </c>
      <c r="F29" s="4">
        <v>-9.3803786574870873E-3</v>
      </c>
      <c r="G29" s="5">
        <v>1711</v>
      </c>
      <c r="H29" s="4">
        <v>-0.39347749025168377</v>
      </c>
      <c r="I29" s="5">
        <v>2508</v>
      </c>
      <c r="J29" s="4">
        <v>-0.1010752688172043</v>
      </c>
      <c r="K29" s="5">
        <v>7732</v>
      </c>
      <c r="L29" s="4">
        <v>7.1359290563946187E-2</v>
      </c>
      <c r="M29" s="6">
        <v>1823</v>
      </c>
      <c r="N29" s="4">
        <v>-0.23467674223341728</v>
      </c>
      <c r="O29" s="7">
        <v>27599</v>
      </c>
      <c r="P29" s="4">
        <v>-7.6215022091310702E-2</v>
      </c>
    </row>
    <row r="30" spans="1:19" x14ac:dyDescent="0.2">
      <c r="A30" s="16"/>
      <c r="B30" s="11" t="s">
        <v>58</v>
      </c>
      <c r="C30" s="5">
        <v>2367</v>
      </c>
      <c r="D30" s="4">
        <v>-5.6220095693779948E-2</v>
      </c>
      <c r="E30" s="5">
        <v>8273</v>
      </c>
      <c r="F30" s="4">
        <v>-9.9329822881761842E-3</v>
      </c>
      <c r="G30" s="5">
        <v>2086</v>
      </c>
      <c r="H30" s="4">
        <v>0.23871733966745845</v>
      </c>
      <c r="I30" s="5">
        <v>1274</v>
      </c>
      <c r="J30" s="4">
        <v>3.2414910858995061E-2</v>
      </c>
      <c r="K30" s="5">
        <v>6962</v>
      </c>
      <c r="L30" s="4">
        <v>9.2764087270444273E-2</v>
      </c>
      <c r="M30" s="6">
        <v>1312</v>
      </c>
      <c r="N30" s="4">
        <v>-2.3082650781831693E-2</v>
      </c>
      <c r="O30" s="7">
        <v>22274</v>
      </c>
      <c r="P30" s="4">
        <v>3.6192780052102691E-2</v>
      </c>
    </row>
    <row r="31" spans="1:19" x14ac:dyDescent="0.2">
      <c r="A31" s="16"/>
      <c r="B31" s="11" t="s">
        <v>59</v>
      </c>
      <c r="C31" s="5">
        <v>2564</v>
      </c>
      <c r="D31" s="4">
        <v>-5.0018525379770251E-2</v>
      </c>
      <c r="E31" s="5">
        <v>10063</v>
      </c>
      <c r="F31" s="4">
        <v>9.0958369470945266E-2</v>
      </c>
      <c r="G31" s="5">
        <v>2239</v>
      </c>
      <c r="H31" s="4">
        <v>0.16251298026998962</v>
      </c>
      <c r="I31" s="5">
        <v>1739</v>
      </c>
      <c r="J31" s="4">
        <v>-5.7963163596966405E-2</v>
      </c>
      <c r="K31" s="5">
        <v>5506</v>
      </c>
      <c r="L31" s="4">
        <v>-6.1371841155234419E-3</v>
      </c>
      <c r="M31" s="6">
        <v>1748</v>
      </c>
      <c r="N31" s="4">
        <v>-0.11178861788617889</v>
      </c>
      <c r="O31" s="7">
        <v>23859</v>
      </c>
      <c r="P31" s="4">
        <v>2.8272206180235404E-2</v>
      </c>
    </row>
    <row r="32" spans="1:19" x14ac:dyDescent="0.2">
      <c r="A32" s="16"/>
      <c r="B32" s="41" t="s">
        <v>45</v>
      </c>
      <c r="C32" s="23">
        <v>5725</v>
      </c>
      <c r="D32" s="36">
        <v>0.17339618774339005</v>
      </c>
      <c r="E32" s="23">
        <v>21203</v>
      </c>
      <c r="F32" s="36">
        <v>0.41277985074626855</v>
      </c>
      <c r="G32" s="23">
        <v>4995</v>
      </c>
      <c r="H32" s="36">
        <v>5.602536997885843E-2</v>
      </c>
      <c r="I32" s="23">
        <v>4247</v>
      </c>
      <c r="J32" s="36">
        <v>-6.7003514938488551E-2</v>
      </c>
      <c r="K32" s="23">
        <v>16021</v>
      </c>
      <c r="L32" s="36">
        <v>0.29191194258527542</v>
      </c>
      <c r="M32" s="23">
        <v>3557</v>
      </c>
      <c r="N32" s="36">
        <v>-0.27095716335314612</v>
      </c>
      <c r="O32" s="23">
        <v>55748</v>
      </c>
      <c r="P32" s="36">
        <v>0.20019806669680729</v>
      </c>
    </row>
    <row r="33" spans="1:16" x14ac:dyDescent="0.2">
      <c r="A33" s="16"/>
      <c r="B33" s="41" t="s">
        <v>55</v>
      </c>
      <c r="C33" s="23">
        <v>13444</v>
      </c>
      <c r="D33" s="36">
        <v>0.13355817875210785</v>
      </c>
      <c r="E33" s="23">
        <v>46466</v>
      </c>
      <c r="F33" s="36">
        <v>0.27244844866774387</v>
      </c>
      <c r="G33" s="23">
        <v>14064</v>
      </c>
      <c r="H33" s="36">
        <v>0.25414660246120913</v>
      </c>
      <c r="I33" s="23">
        <v>10657</v>
      </c>
      <c r="J33" s="36">
        <v>0.23060046189376449</v>
      </c>
      <c r="K33" s="23">
        <v>39337</v>
      </c>
      <c r="L33" s="36">
        <v>8.2798865919788689E-2</v>
      </c>
      <c r="M33" s="23">
        <v>9051</v>
      </c>
      <c r="N33" s="36">
        <v>0.11287347842124684</v>
      </c>
      <c r="O33" s="23">
        <v>133019</v>
      </c>
      <c r="P33" s="36">
        <v>0.18015668112817518</v>
      </c>
    </row>
    <row r="34" spans="1:16" x14ac:dyDescent="0.2">
      <c r="A34" s="16"/>
      <c r="B34" s="46" t="s">
        <v>62</v>
      </c>
      <c r="C34" s="47">
        <v>20689</v>
      </c>
      <c r="D34" s="48">
        <v>-2.0731765039996186E-2</v>
      </c>
      <c r="E34" s="47">
        <v>76313</v>
      </c>
      <c r="F34" s="48">
        <v>8.2776429858539391E-2</v>
      </c>
      <c r="G34" s="47">
        <v>20100</v>
      </c>
      <c r="H34" s="48">
        <v>9.0613130765057059E-2</v>
      </c>
      <c r="I34" s="47">
        <v>16178</v>
      </c>
      <c r="J34" s="48">
        <v>8.477745916968038E-3</v>
      </c>
      <c r="K34" s="47">
        <v>59537</v>
      </c>
      <c r="L34" s="48">
        <v>-7.2271133619010497E-2</v>
      </c>
      <c r="M34" s="47">
        <v>13934</v>
      </c>
      <c r="N34" s="48">
        <v>-0.17579557553531289</v>
      </c>
      <c r="O34" s="47">
        <v>206751</v>
      </c>
      <c r="P34" s="48">
        <v>-1.9695016871098536E-3</v>
      </c>
    </row>
    <row r="35" spans="1:16" x14ac:dyDescent="0.2">
      <c r="A35" s="16"/>
      <c r="B35" s="50"/>
      <c r="C35" s="9" t="s">
        <v>41</v>
      </c>
      <c r="D35" s="60"/>
      <c r="E35" s="60"/>
      <c r="F35" s="50"/>
      <c r="G35" s="50"/>
      <c r="H35" s="50"/>
      <c r="I35" s="50"/>
      <c r="J35" s="50"/>
      <c r="K35" s="50"/>
      <c r="L35" s="50"/>
      <c r="M35" s="50"/>
      <c r="N35" s="50"/>
      <c r="O35" s="50"/>
    </row>
    <row r="36" spans="1:16" x14ac:dyDescent="0.2">
      <c r="A36" s="16"/>
      <c r="B36" s="80" t="s">
        <v>83</v>
      </c>
      <c r="C36" s="55"/>
      <c r="D36" s="55"/>
      <c r="E36" s="55"/>
      <c r="F36" s="56"/>
      <c r="G36" s="55"/>
      <c r="H36" s="57"/>
      <c r="I36" s="55"/>
      <c r="J36" s="58"/>
      <c r="K36" s="50"/>
      <c r="L36" s="50"/>
      <c r="M36" s="50"/>
      <c r="N36" s="50"/>
    </row>
    <row r="37" spans="1:16" x14ac:dyDescent="0.2">
      <c r="A37" s="16"/>
      <c r="B37" s="9" t="s">
        <v>49</v>
      </c>
      <c r="C37" s="55"/>
      <c r="D37" s="55"/>
      <c r="E37" s="55"/>
      <c r="F37" s="56"/>
      <c r="G37" s="55"/>
      <c r="H37" s="57"/>
      <c r="I37" s="55"/>
      <c r="J37" s="58"/>
      <c r="K37" s="50"/>
      <c r="L37" s="50"/>
      <c r="M37" s="50"/>
      <c r="N37" s="50"/>
    </row>
    <row r="38" spans="1:16" s="32" customFormat="1" x14ac:dyDescent="0.2">
      <c r="A38" s="30"/>
      <c r="B38" s="9" t="s">
        <v>82</v>
      </c>
      <c r="C38" s="55"/>
      <c r="D38" s="55"/>
      <c r="E38" s="55"/>
      <c r="F38" s="55"/>
      <c r="G38" s="55"/>
      <c r="H38" s="57"/>
      <c r="I38" s="55"/>
      <c r="J38" s="58"/>
      <c r="K38" s="59"/>
      <c r="L38" s="59"/>
      <c r="M38" s="59"/>
      <c r="N38" s="59"/>
    </row>
  </sheetData>
  <pageMargins left="0.70866141732283472" right="0.70866141732283472" top="0.74803149606299213" bottom="0.74803149606299213" header="0.31496062992125984" footer="0.31496062992125984"/>
  <pageSetup paperSize="9" scale="92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F3E79-904E-4203-8799-7B06F5A365FB}">
  <sheetPr>
    <pageSetUpPr fitToPage="1"/>
  </sheetPr>
  <dimension ref="A1:N37"/>
  <sheetViews>
    <sheetView showGridLines="0" zoomScale="90" zoomScaleNormal="90" workbookViewId="0"/>
  </sheetViews>
  <sheetFormatPr defaultColWidth="17.7109375" defaultRowHeight="15" x14ac:dyDescent="0.25"/>
  <cols>
    <col min="1" max="1" width="3.7109375" style="3" customWidth="1"/>
    <col min="2" max="2" width="14.7109375" style="2" customWidth="1"/>
    <col min="3" max="3" width="10.7109375" style="3" customWidth="1"/>
    <col min="4" max="4" width="6.7109375" style="3" customWidth="1"/>
    <col min="5" max="5" width="10.7109375" style="3" customWidth="1"/>
    <col min="6" max="6" width="6.7109375" style="3" customWidth="1"/>
    <col min="7" max="7" width="10.7109375" style="3" customWidth="1"/>
    <col min="8" max="8" width="7.5703125" style="3" bestFit="1" customWidth="1"/>
    <col min="9" max="9" width="10.7109375" style="3" customWidth="1"/>
    <col min="10" max="10" width="7.5703125" style="3" bestFit="1" customWidth="1"/>
    <col min="11" max="11" width="10.7109375" style="3" customWidth="1"/>
    <col min="12" max="12" width="7.5703125" style="3" bestFit="1" customWidth="1"/>
    <col min="13" max="13" width="10.7109375" style="3" customWidth="1"/>
    <col min="14" max="14" width="6.7109375" style="3" customWidth="1"/>
    <col min="15" max="15" width="7.140625" style="3" customWidth="1"/>
    <col min="16" max="17" width="7.28515625" style="3" bestFit="1" customWidth="1"/>
    <col min="18" max="18" width="7.42578125" style="3" bestFit="1" customWidth="1"/>
    <col min="19" max="16384" width="17.7109375" style="3"/>
  </cols>
  <sheetData>
    <row r="1" spans="1:14" s="20" customFormat="1" ht="12.75" x14ac:dyDescent="0.2">
      <c r="A1" s="24"/>
      <c r="B1" s="25"/>
      <c r="C1" s="24"/>
      <c r="D1" s="24"/>
      <c r="E1" s="24"/>
      <c r="F1" s="24"/>
      <c r="G1" s="24"/>
      <c r="H1" s="24"/>
      <c r="I1" s="24"/>
      <c r="K1" s="24"/>
    </row>
    <row r="2" spans="1:14" s="20" customFormat="1" ht="12.75" x14ac:dyDescent="0.2">
      <c r="A2" s="16"/>
      <c r="B2" s="15" t="s">
        <v>13</v>
      </c>
      <c r="C2" s="18"/>
      <c r="D2" s="19"/>
      <c r="E2" s="16"/>
      <c r="G2" s="16"/>
      <c r="H2" s="12" t="s">
        <v>0</v>
      </c>
      <c r="I2" s="16" t="s">
        <v>1</v>
      </c>
      <c r="K2" s="16"/>
    </row>
    <row r="3" spans="1:14" s="20" customFormat="1" ht="12.75" x14ac:dyDescent="0.2">
      <c r="A3" s="16"/>
      <c r="B3" s="21" t="s">
        <v>34</v>
      </c>
      <c r="C3" s="18"/>
      <c r="D3" s="19"/>
      <c r="E3" s="16"/>
      <c r="G3" s="16"/>
      <c r="I3" s="24"/>
      <c r="K3" s="16"/>
    </row>
    <row r="4" spans="1:14" s="20" customFormat="1" ht="12.75" x14ac:dyDescent="0.2">
      <c r="A4" s="16"/>
      <c r="B4" s="15" t="s">
        <v>36</v>
      </c>
      <c r="C4" s="18"/>
      <c r="D4" s="19"/>
      <c r="E4" s="16"/>
      <c r="G4" s="16"/>
      <c r="K4" s="16"/>
    </row>
    <row r="5" spans="1:14" s="20" customFormat="1" ht="12.75" x14ac:dyDescent="0.2">
      <c r="A5" s="24"/>
      <c r="B5" s="25"/>
      <c r="C5" s="24"/>
      <c r="D5" s="24"/>
      <c r="E5" s="24"/>
      <c r="F5" s="24"/>
      <c r="G5" s="24"/>
      <c r="H5" s="24"/>
      <c r="I5" s="24"/>
      <c r="K5" s="24"/>
    </row>
    <row r="6" spans="1:14" ht="24.6" customHeight="1" x14ac:dyDescent="0.25">
      <c r="A6" s="1"/>
      <c r="B6" s="10" t="s">
        <v>14</v>
      </c>
      <c r="C6" s="14" t="s">
        <v>3</v>
      </c>
      <c r="D6" s="13" t="s">
        <v>42</v>
      </c>
      <c r="E6" s="12" t="s">
        <v>4</v>
      </c>
      <c r="F6" s="13" t="s">
        <v>42</v>
      </c>
      <c r="G6" s="12" t="s">
        <v>5</v>
      </c>
      <c r="H6" s="13" t="s">
        <v>42</v>
      </c>
      <c r="I6" s="12" t="s">
        <v>7</v>
      </c>
      <c r="J6" s="13" t="s">
        <v>42</v>
      </c>
      <c r="K6" s="12" t="s">
        <v>9</v>
      </c>
      <c r="L6" s="13" t="s">
        <v>42</v>
      </c>
      <c r="M6" s="12" t="s">
        <v>18</v>
      </c>
      <c r="N6" s="13" t="s">
        <v>42</v>
      </c>
    </row>
    <row r="7" spans="1:14" x14ac:dyDescent="0.25">
      <c r="A7" s="1"/>
      <c r="B7" s="11" t="s">
        <v>15</v>
      </c>
      <c r="C7" s="5">
        <v>172</v>
      </c>
      <c r="D7" s="4">
        <v>0.62264150943396235</v>
      </c>
      <c r="E7" s="6">
        <v>70</v>
      </c>
      <c r="F7" s="4">
        <v>0.29629629629629628</v>
      </c>
      <c r="G7" s="6">
        <v>135</v>
      </c>
      <c r="H7" s="4">
        <v>3.0909090909090908</v>
      </c>
      <c r="I7" s="6">
        <v>155</v>
      </c>
      <c r="J7" s="4">
        <v>0.56565656565656575</v>
      </c>
      <c r="K7" s="6">
        <v>36</v>
      </c>
      <c r="L7" s="4">
        <v>3.5</v>
      </c>
      <c r="M7" s="6">
        <v>568</v>
      </c>
      <c r="N7" s="4">
        <v>0.89333333333333331</v>
      </c>
    </row>
    <row r="8" spans="1:14" x14ac:dyDescent="0.25">
      <c r="A8" s="1"/>
      <c r="B8" s="11" t="s">
        <v>16</v>
      </c>
      <c r="C8" s="5">
        <v>225</v>
      </c>
      <c r="D8" s="4">
        <v>8.1730769230769162E-2</v>
      </c>
      <c r="E8" s="6">
        <v>124</v>
      </c>
      <c r="F8" s="4">
        <v>-0.55555555555555558</v>
      </c>
      <c r="G8" s="6">
        <v>167</v>
      </c>
      <c r="H8" s="4">
        <v>0.11333333333333329</v>
      </c>
      <c r="I8" s="6">
        <v>519</v>
      </c>
      <c r="J8" s="4">
        <v>2.6808510638297873</v>
      </c>
      <c r="K8" s="6">
        <v>30</v>
      </c>
      <c r="L8" s="4">
        <v>6.5</v>
      </c>
      <c r="M8" s="6">
        <v>1065</v>
      </c>
      <c r="N8" s="4">
        <v>0.36189258312020467</v>
      </c>
    </row>
    <row r="9" spans="1:14" x14ac:dyDescent="0.25">
      <c r="A9" s="1"/>
      <c r="B9" s="11" t="s">
        <v>17</v>
      </c>
      <c r="C9" s="5">
        <v>151</v>
      </c>
      <c r="D9" s="4">
        <v>-0.34632034632034636</v>
      </c>
      <c r="E9" s="6">
        <v>166</v>
      </c>
      <c r="F9" s="4">
        <v>-3.4883720930232509E-2</v>
      </c>
      <c r="G9" s="6">
        <v>112</v>
      </c>
      <c r="H9" s="4">
        <v>0.69696969696969702</v>
      </c>
      <c r="I9" s="6">
        <v>725</v>
      </c>
      <c r="J9" s="4">
        <v>1.876984126984127</v>
      </c>
      <c r="K9" s="6">
        <v>75</v>
      </c>
      <c r="L9" s="4">
        <v>1.0270270270270272</v>
      </c>
      <c r="M9" s="6">
        <v>1229</v>
      </c>
      <c r="N9" s="4">
        <v>0.62137203166226906</v>
      </c>
    </row>
    <row r="10" spans="1:14" x14ac:dyDescent="0.25">
      <c r="A10" s="1"/>
      <c r="B10" s="11" t="s">
        <v>22</v>
      </c>
      <c r="C10" s="5">
        <v>68</v>
      </c>
      <c r="D10" s="4">
        <v>-0.63636363636363635</v>
      </c>
      <c r="E10" s="6">
        <v>162</v>
      </c>
      <c r="F10" s="4">
        <v>-0.18181818181818177</v>
      </c>
      <c r="G10" s="6">
        <v>12</v>
      </c>
      <c r="H10" s="4">
        <v>-0.90082644628099173</v>
      </c>
      <c r="I10" s="6">
        <v>273</v>
      </c>
      <c r="J10" s="4">
        <v>2.4556962025316458</v>
      </c>
      <c r="K10" s="6">
        <v>19</v>
      </c>
      <c r="L10" s="4">
        <v>-0.3214285714285714</v>
      </c>
      <c r="M10" s="6">
        <v>534</v>
      </c>
      <c r="N10" s="4">
        <v>-0.12887438825448616</v>
      </c>
    </row>
    <row r="11" spans="1:14" x14ac:dyDescent="0.25">
      <c r="A11" s="1"/>
      <c r="B11" s="11" t="s">
        <v>23</v>
      </c>
      <c r="C11" s="5">
        <v>195</v>
      </c>
      <c r="D11" s="4">
        <v>0.28289473684210531</v>
      </c>
      <c r="E11" s="6">
        <v>228</v>
      </c>
      <c r="F11" s="4">
        <v>0.34117647058823519</v>
      </c>
      <c r="G11" s="6">
        <v>699</v>
      </c>
      <c r="H11" s="4">
        <v>3.2883435582822083</v>
      </c>
      <c r="I11" s="6">
        <v>1425</v>
      </c>
      <c r="J11" s="4">
        <v>15.379310344827587</v>
      </c>
      <c r="K11" s="6">
        <v>24</v>
      </c>
      <c r="L11" s="4">
        <v>-0.11111111111111116</v>
      </c>
      <c r="M11" s="6">
        <v>2571</v>
      </c>
      <c r="N11" s="4">
        <v>3.292153589315526</v>
      </c>
    </row>
    <row r="12" spans="1:14" x14ac:dyDescent="0.25">
      <c r="A12" s="1"/>
      <c r="B12" s="11" t="s">
        <v>24</v>
      </c>
      <c r="C12" s="5">
        <v>317</v>
      </c>
      <c r="D12" s="4">
        <v>1.24822695035461</v>
      </c>
      <c r="E12" s="6">
        <v>367</v>
      </c>
      <c r="F12" s="4">
        <v>1.7388059701492535</v>
      </c>
      <c r="G12" s="6">
        <v>235</v>
      </c>
      <c r="H12" s="4">
        <v>0.72794117647058831</v>
      </c>
      <c r="I12" s="6">
        <v>266</v>
      </c>
      <c r="J12" s="4">
        <v>-0.77264957264957268</v>
      </c>
      <c r="K12" s="6">
        <v>78</v>
      </c>
      <c r="L12" s="4">
        <v>0.19999999999999996</v>
      </c>
      <c r="M12" s="6">
        <v>1263</v>
      </c>
      <c r="N12" s="4">
        <v>-0.23268529769137303</v>
      </c>
    </row>
    <row r="13" spans="1:14" x14ac:dyDescent="0.25">
      <c r="A13" s="1"/>
      <c r="B13" s="11" t="s">
        <v>25</v>
      </c>
      <c r="C13" s="5">
        <v>320</v>
      </c>
      <c r="D13" s="4">
        <v>0.61616161616161613</v>
      </c>
      <c r="E13" s="6">
        <v>384</v>
      </c>
      <c r="F13" s="4">
        <v>0.55465587044534415</v>
      </c>
      <c r="G13" s="6">
        <v>290</v>
      </c>
      <c r="H13" s="4">
        <v>0.47959183673469385</v>
      </c>
      <c r="I13" s="6">
        <v>1196</v>
      </c>
      <c r="J13" s="4">
        <v>0.19123505976095623</v>
      </c>
      <c r="K13" s="6">
        <v>117</v>
      </c>
      <c r="L13" s="4">
        <v>1.0526315789473686</v>
      </c>
      <c r="M13" s="6">
        <v>2307</v>
      </c>
      <c r="N13" s="4">
        <v>0.35546415981198587</v>
      </c>
    </row>
    <row r="14" spans="1:14" x14ac:dyDescent="0.25">
      <c r="A14" s="1"/>
      <c r="B14" s="11" t="s">
        <v>26</v>
      </c>
      <c r="C14" s="5">
        <v>266</v>
      </c>
      <c r="D14" s="4">
        <v>0.73856209150326801</v>
      </c>
      <c r="E14" s="6">
        <v>346</v>
      </c>
      <c r="F14" s="4">
        <v>1.4892086330935252</v>
      </c>
      <c r="G14" s="6">
        <v>857</v>
      </c>
      <c r="H14" s="4">
        <v>6.5840707964601766</v>
      </c>
      <c r="I14" s="6">
        <v>244</v>
      </c>
      <c r="J14" s="4">
        <v>2.2972972972972974</v>
      </c>
      <c r="K14" s="6">
        <v>109</v>
      </c>
      <c r="L14" s="4">
        <v>1.2244897959183674</v>
      </c>
      <c r="M14" s="6">
        <v>1822</v>
      </c>
      <c r="N14" s="4">
        <v>2.4507575757575757</v>
      </c>
    </row>
    <row r="15" spans="1:14" x14ac:dyDescent="0.25">
      <c r="A15" s="1"/>
      <c r="B15" s="11" t="s">
        <v>27</v>
      </c>
      <c r="C15" s="5">
        <v>381</v>
      </c>
      <c r="D15" s="4">
        <v>0.46538461538461529</v>
      </c>
      <c r="E15" s="6">
        <v>268</v>
      </c>
      <c r="F15" s="4">
        <v>1.0775193798449614</v>
      </c>
      <c r="G15" s="6">
        <v>1498</v>
      </c>
      <c r="H15" s="4">
        <v>6.3793103448275863</v>
      </c>
      <c r="I15" s="6">
        <v>44</v>
      </c>
      <c r="J15" s="4">
        <v>-0.62393162393162394</v>
      </c>
      <c r="K15" s="6">
        <v>127</v>
      </c>
      <c r="L15" s="4">
        <v>2.6285714285714286</v>
      </c>
      <c r="M15" s="6">
        <v>2318</v>
      </c>
      <c r="N15" s="4">
        <v>2.1155913978494625</v>
      </c>
    </row>
    <row r="16" spans="1:14" x14ac:dyDescent="0.25">
      <c r="A16" s="1"/>
      <c r="B16" s="11" t="s">
        <v>28</v>
      </c>
      <c r="C16" s="5">
        <v>333</v>
      </c>
      <c r="D16" s="4">
        <v>0.71649484536082464</v>
      </c>
      <c r="E16" s="6">
        <v>238</v>
      </c>
      <c r="F16" s="4">
        <v>1.5591397849462365</v>
      </c>
      <c r="G16" s="6">
        <v>572</v>
      </c>
      <c r="H16" s="4">
        <v>1.5422222222222222</v>
      </c>
      <c r="I16" s="6">
        <v>290</v>
      </c>
      <c r="J16" s="4">
        <v>-0.48028673835125446</v>
      </c>
      <c r="K16" s="6">
        <v>133</v>
      </c>
      <c r="L16" s="4">
        <v>1.046153846153846</v>
      </c>
      <c r="M16" s="6">
        <v>1566</v>
      </c>
      <c r="N16" s="4">
        <v>0.37973568281938319</v>
      </c>
    </row>
    <row r="17" spans="1:14" x14ac:dyDescent="0.25">
      <c r="A17" s="1"/>
      <c r="B17" s="11" t="s">
        <v>29</v>
      </c>
      <c r="C17" s="5">
        <v>188</v>
      </c>
      <c r="D17" s="4">
        <v>0.15337423312883436</v>
      </c>
      <c r="E17" s="6">
        <v>193</v>
      </c>
      <c r="F17" s="4">
        <v>2.7115384615384617</v>
      </c>
      <c r="G17" s="6">
        <v>814</v>
      </c>
      <c r="H17" s="4">
        <v>4.1847133757961785</v>
      </c>
      <c r="I17" s="6">
        <v>264</v>
      </c>
      <c r="J17" s="4">
        <v>-0.8491428571428572</v>
      </c>
      <c r="K17" s="6">
        <v>89</v>
      </c>
      <c r="L17" s="4">
        <v>-1.1111111111111072E-2</v>
      </c>
      <c r="M17" s="6">
        <v>1548</v>
      </c>
      <c r="N17" s="4">
        <v>-0.30018083182640143</v>
      </c>
    </row>
    <row r="18" spans="1:14" x14ac:dyDescent="0.25">
      <c r="A18" s="1"/>
      <c r="B18" s="11" t="s">
        <v>30</v>
      </c>
      <c r="C18" s="5">
        <v>231</v>
      </c>
      <c r="D18" s="4">
        <v>0.10526315789473695</v>
      </c>
      <c r="E18" s="6">
        <v>176</v>
      </c>
      <c r="F18" s="4">
        <v>2.2592592592592591</v>
      </c>
      <c r="G18" s="6">
        <v>229</v>
      </c>
      <c r="H18" s="4">
        <v>0.7615384615384615</v>
      </c>
      <c r="I18" s="6">
        <v>476</v>
      </c>
      <c r="J18" s="4">
        <v>-3.6437246963562764E-2</v>
      </c>
      <c r="K18" s="6">
        <v>104</v>
      </c>
      <c r="L18" s="4">
        <v>0.73333333333333339</v>
      </c>
      <c r="M18" s="6">
        <v>1216</v>
      </c>
      <c r="N18" s="4">
        <v>0.28405491024287222</v>
      </c>
    </row>
    <row r="19" spans="1:14" x14ac:dyDescent="0.25">
      <c r="A19" s="1"/>
      <c r="B19" s="22" t="s">
        <v>43</v>
      </c>
      <c r="C19" s="23">
        <v>548</v>
      </c>
      <c r="D19" s="37">
        <v>5.5045871559633586E-3</v>
      </c>
      <c r="E19" s="23">
        <v>360</v>
      </c>
      <c r="F19" s="37">
        <v>-0.28712871287128716</v>
      </c>
      <c r="G19" s="23">
        <v>414</v>
      </c>
      <c r="H19" s="37">
        <v>0.66265060240963858</v>
      </c>
      <c r="I19" s="23">
        <v>1399</v>
      </c>
      <c r="J19" s="37">
        <v>1.8434959349593494</v>
      </c>
      <c r="K19" s="23">
        <v>141</v>
      </c>
      <c r="L19" s="37">
        <v>1.8775510204081631</v>
      </c>
      <c r="M19" s="23">
        <v>2862</v>
      </c>
      <c r="N19" s="37">
        <v>0.55543478260869561</v>
      </c>
    </row>
    <row r="20" spans="1:14" x14ac:dyDescent="0.25">
      <c r="A20" s="1"/>
      <c r="B20" s="22" t="s">
        <v>44</v>
      </c>
      <c r="C20" s="23">
        <v>1128</v>
      </c>
      <c r="D20" s="37">
        <v>0.10048780487804887</v>
      </c>
      <c r="E20" s="23">
        <v>1117</v>
      </c>
      <c r="F20" s="37">
        <v>0.10923535253227401</v>
      </c>
      <c r="G20" s="23">
        <v>1360</v>
      </c>
      <c r="H20" s="37">
        <v>1.0328849028400597</v>
      </c>
      <c r="I20" s="23">
        <v>3363</v>
      </c>
      <c r="J20" s="37">
        <v>0.8397155361050328</v>
      </c>
      <c r="K20" s="23">
        <v>262</v>
      </c>
      <c r="L20" s="37">
        <v>0.5502958579881656</v>
      </c>
      <c r="M20" s="23">
        <v>7230</v>
      </c>
      <c r="N20" s="37">
        <v>0.53895274584929753</v>
      </c>
    </row>
    <row r="21" spans="1:14" x14ac:dyDescent="0.25">
      <c r="A21" s="1"/>
      <c r="B21" s="51" t="s">
        <v>61</v>
      </c>
      <c r="C21" s="44">
        <v>2095</v>
      </c>
      <c r="D21" s="52">
        <v>0.28056234718826412</v>
      </c>
      <c r="E21" s="44">
        <v>2115</v>
      </c>
      <c r="F21" s="52">
        <v>0.38961892247043362</v>
      </c>
      <c r="G21" s="44">
        <v>4005</v>
      </c>
      <c r="H21" s="52">
        <v>2.3911939034716343</v>
      </c>
      <c r="I21" s="44">
        <v>4847</v>
      </c>
      <c r="J21" s="52">
        <v>0.60337413165729403</v>
      </c>
      <c r="K21" s="44">
        <v>615</v>
      </c>
      <c r="L21" s="52">
        <v>0.9838709677419355</v>
      </c>
      <c r="M21" s="44">
        <v>13677</v>
      </c>
      <c r="N21" s="52">
        <v>0.78271637122002091</v>
      </c>
    </row>
    <row r="22" spans="1:14" x14ac:dyDescent="0.25">
      <c r="A22" s="1"/>
      <c r="B22" s="61" t="s">
        <v>31</v>
      </c>
      <c r="C22" s="62">
        <v>2847</v>
      </c>
      <c r="D22" s="65">
        <v>0.29291553133514991</v>
      </c>
      <c r="E22" s="62">
        <v>2722</v>
      </c>
      <c r="F22" s="65">
        <v>0.58163858221963971</v>
      </c>
      <c r="G22" s="62">
        <v>5620</v>
      </c>
      <c r="H22" s="65">
        <v>2.3195510927347902</v>
      </c>
      <c r="I22" s="62">
        <v>5877</v>
      </c>
      <c r="J22" s="65">
        <v>8.9270386266093738E-3</v>
      </c>
      <c r="K22" s="62">
        <v>941</v>
      </c>
      <c r="L22" s="65">
        <v>0.79238095238095241</v>
      </c>
      <c r="M22" s="62">
        <v>18007</v>
      </c>
      <c r="N22" s="65">
        <v>0.50484706668895196</v>
      </c>
    </row>
    <row r="23" spans="1:14" x14ac:dyDescent="0.25">
      <c r="A23" s="1"/>
      <c r="B23" s="11" t="s">
        <v>19</v>
      </c>
      <c r="C23" s="5">
        <v>183</v>
      </c>
      <c r="D23" s="4">
        <v>6.3953488372092915E-2</v>
      </c>
      <c r="E23" s="6">
        <v>83</v>
      </c>
      <c r="F23" s="4">
        <v>0.53703703703703698</v>
      </c>
      <c r="G23" s="6">
        <v>197</v>
      </c>
      <c r="H23" s="4">
        <v>4.9696969696969697</v>
      </c>
      <c r="I23" s="6">
        <v>211</v>
      </c>
      <c r="J23" s="4">
        <v>1.1313131313131315</v>
      </c>
      <c r="K23" s="6">
        <v>164</v>
      </c>
      <c r="L23" s="4">
        <v>19.5</v>
      </c>
      <c r="M23" s="6">
        <v>838</v>
      </c>
      <c r="N23" s="4">
        <v>1.7933333333333334</v>
      </c>
    </row>
    <row r="24" spans="1:14" x14ac:dyDescent="0.25">
      <c r="A24" s="1"/>
      <c r="B24" s="11" t="s">
        <v>20</v>
      </c>
      <c r="C24" s="5">
        <v>341</v>
      </c>
      <c r="D24" s="4">
        <v>0.51555555555555554</v>
      </c>
      <c r="E24" s="6">
        <v>143</v>
      </c>
      <c r="F24" s="4">
        <v>-0.48745519713261654</v>
      </c>
      <c r="G24" s="6">
        <v>325</v>
      </c>
      <c r="H24" s="4">
        <v>1.1666666666666665</v>
      </c>
      <c r="I24" s="6">
        <v>262</v>
      </c>
      <c r="J24" s="4">
        <v>0.85815602836879434</v>
      </c>
      <c r="K24" s="6">
        <v>94</v>
      </c>
      <c r="L24" s="4">
        <v>22.5</v>
      </c>
      <c r="M24" s="6">
        <v>1165</v>
      </c>
      <c r="N24" s="4">
        <v>0.48976982097186705</v>
      </c>
    </row>
    <row r="25" spans="1:14" x14ac:dyDescent="0.25">
      <c r="A25" s="1"/>
      <c r="B25" s="11" t="s">
        <v>21</v>
      </c>
      <c r="C25" s="5">
        <v>331</v>
      </c>
      <c r="D25" s="4">
        <v>1.1920529801324502</v>
      </c>
      <c r="E25" s="6">
        <v>388</v>
      </c>
      <c r="F25" s="4">
        <v>1.2558139534883721</v>
      </c>
      <c r="G25" s="6">
        <v>487</v>
      </c>
      <c r="H25" s="4">
        <v>6.3787878787878789</v>
      </c>
      <c r="I25" s="6">
        <v>687</v>
      </c>
      <c r="J25" s="4">
        <v>1.7261904761904763</v>
      </c>
      <c r="K25" s="6">
        <v>295</v>
      </c>
      <c r="L25" s="4">
        <v>6.9729729729729728</v>
      </c>
      <c r="M25" s="6">
        <v>2188</v>
      </c>
      <c r="N25" s="4">
        <v>1.8865435356200528</v>
      </c>
    </row>
    <row r="26" spans="1:14" s="38" customFormat="1" x14ac:dyDescent="0.25">
      <c r="A26" s="1"/>
      <c r="B26" s="11" t="s">
        <v>51</v>
      </c>
      <c r="C26" s="5">
        <v>301</v>
      </c>
      <c r="D26" s="4">
        <v>3.4264705882352944</v>
      </c>
      <c r="E26" s="6">
        <v>349</v>
      </c>
      <c r="F26" s="4">
        <v>0.76262626262626254</v>
      </c>
      <c r="G26" s="6">
        <v>389</v>
      </c>
      <c r="H26" s="4">
        <v>2.2148760330578514</v>
      </c>
      <c r="I26" s="6">
        <v>352</v>
      </c>
      <c r="J26" s="4">
        <v>3.4556962025316453</v>
      </c>
      <c r="K26" s="6">
        <v>282</v>
      </c>
      <c r="L26" s="4">
        <v>9.0714285714285712</v>
      </c>
      <c r="M26" s="6">
        <v>1673</v>
      </c>
      <c r="N26" s="4">
        <v>1.7292006525285482</v>
      </c>
    </row>
    <row r="27" spans="1:14" s="38" customFormat="1" x14ac:dyDescent="0.25">
      <c r="A27" s="1"/>
      <c r="B27" s="11" t="s">
        <v>52</v>
      </c>
      <c r="C27" s="5">
        <v>299</v>
      </c>
      <c r="D27" s="4">
        <v>0.53333333333333344</v>
      </c>
      <c r="E27" s="6">
        <v>270</v>
      </c>
      <c r="F27" s="4">
        <v>0.58823529411764697</v>
      </c>
      <c r="G27" s="6">
        <v>463</v>
      </c>
      <c r="H27" s="4">
        <v>1.8404907975460123</v>
      </c>
      <c r="I27" s="6">
        <v>502</v>
      </c>
      <c r="J27" s="4">
        <v>4.7701149425287355</v>
      </c>
      <c r="K27" s="6">
        <v>254</v>
      </c>
      <c r="L27" s="4">
        <v>8.4074074074074066</v>
      </c>
      <c r="M27" s="6">
        <v>1788</v>
      </c>
      <c r="N27" s="4">
        <v>1.984974958263773</v>
      </c>
    </row>
    <row r="28" spans="1:14" s="38" customFormat="1" x14ac:dyDescent="0.25">
      <c r="A28" s="1"/>
      <c r="B28" s="11" t="s">
        <v>53</v>
      </c>
      <c r="C28" s="5">
        <v>439</v>
      </c>
      <c r="D28" s="4">
        <v>0.3848580441640379</v>
      </c>
      <c r="E28" s="5">
        <v>429</v>
      </c>
      <c r="F28" s="4">
        <v>2.2014925373134329</v>
      </c>
      <c r="G28" s="5">
        <v>711</v>
      </c>
      <c r="H28" s="4">
        <v>4.2279411764705879</v>
      </c>
      <c r="I28" s="6">
        <v>584</v>
      </c>
      <c r="J28" s="4">
        <v>-0.50085470085470085</v>
      </c>
      <c r="K28" s="5">
        <v>305</v>
      </c>
      <c r="L28" s="4">
        <v>3.6923076923076925</v>
      </c>
      <c r="M28" s="6">
        <v>2468</v>
      </c>
      <c r="N28" s="4">
        <v>0.49939246658566216</v>
      </c>
    </row>
    <row r="29" spans="1:14" s="38" customFormat="1" x14ac:dyDescent="0.25">
      <c r="A29" s="1"/>
      <c r="B29" s="11" t="s">
        <v>57</v>
      </c>
      <c r="C29" s="5">
        <v>312</v>
      </c>
      <c r="D29" s="4">
        <v>-2.5000000000000022E-2</v>
      </c>
      <c r="E29" s="5">
        <v>426</v>
      </c>
      <c r="F29" s="4">
        <v>0.72469635627530371</v>
      </c>
      <c r="G29" s="5">
        <v>616</v>
      </c>
      <c r="H29" s="4">
        <v>2.1428571428571428</v>
      </c>
      <c r="I29" s="6">
        <v>546</v>
      </c>
      <c r="J29" s="4">
        <v>-0.45617529880478092</v>
      </c>
      <c r="K29" s="5">
        <v>365</v>
      </c>
      <c r="L29" s="4">
        <v>5.4035087719298245</v>
      </c>
      <c r="M29" s="6">
        <v>2265</v>
      </c>
      <c r="N29" s="4">
        <v>0.33078730904817855</v>
      </c>
    </row>
    <row r="30" spans="1:14" s="38" customFormat="1" x14ac:dyDescent="0.25">
      <c r="A30" s="1"/>
      <c r="B30" s="11" t="s">
        <v>58</v>
      </c>
      <c r="C30" s="5">
        <v>245</v>
      </c>
      <c r="D30" s="4">
        <v>-7.8947368421052655E-2</v>
      </c>
      <c r="E30" s="5">
        <v>392</v>
      </c>
      <c r="F30" s="4">
        <v>1.8201438848920861</v>
      </c>
      <c r="G30" s="5">
        <v>596</v>
      </c>
      <c r="H30" s="4">
        <v>4.2743362831858409</v>
      </c>
      <c r="I30" s="6">
        <v>389</v>
      </c>
      <c r="J30" s="4">
        <v>4.256756756756757</v>
      </c>
      <c r="K30" s="5">
        <v>275</v>
      </c>
      <c r="L30" s="4">
        <v>4.6122448979591839</v>
      </c>
      <c r="M30" s="6">
        <v>1897</v>
      </c>
      <c r="N30" s="4">
        <v>2.5928030303030303</v>
      </c>
    </row>
    <row r="31" spans="1:14" s="38" customFormat="1" x14ac:dyDescent="0.25">
      <c r="A31" s="1"/>
      <c r="B31" s="11" t="s">
        <v>59</v>
      </c>
      <c r="C31" s="5">
        <v>499</v>
      </c>
      <c r="D31" s="4">
        <v>0.30971128608923881</v>
      </c>
      <c r="E31" s="5">
        <v>369</v>
      </c>
      <c r="F31" s="4">
        <v>1.86046511627907</v>
      </c>
      <c r="G31" s="5">
        <v>628</v>
      </c>
      <c r="H31" s="4">
        <v>2.0935960591133007</v>
      </c>
      <c r="I31" s="6">
        <v>419</v>
      </c>
      <c r="J31" s="4">
        <v>2.5811965811965814</v>
      </c>
      <c r="K31" s="5">
        <v>324</v>
      </c>
      <c r="L31" s="4">
        <v>8.257142857142858</v>
      </c>
      <c r="M31" s="6">
        <v>2239</v>
      </c>
      <c r="N31" s="4">
        <v>2.0094086021505375</v>
      </c>
    </row>
    <row r="32" spans="1:14" x14ac:dyDescent="0.25">
      <c r="A32" s="1"/>
      <c r="B32" s="22" t="s">
        <v>45</v>
      </c>
      <c r="C32" s="23">
        <v>855</v>
      </c>
      <c r="D32" s="36">
        <v>0.56021897810218979</v>
      </c>
      <c r="E32" s="23">
        <v>614</v>
      </c>
      <c r="F32" s="36">
        <v>0.70555555555555549</v>
      </c>
      <c r="G32" s="23">
        <v>1009</v>
      </c>
      <c r="H32" s="36">
        <v>1.4371980676328504</v>
      </c>
      <c r="I32" s="23">
        <v>1160</v>
      </c>
      <c r="J32" s="36">
        <v>-0.17083631165117941</v>
      </c>
      <c r="K32" s="23">
        <v>553</v>
      </c>
      <c r="L32" s="36">
        <v>2.9219858156028371</v>
      </c>
      <c r="M32" s="23">
        <v>4191</v>
      </c>
      <c r="N32" s="36">
        <v>0.46436058700209637</v>
      </c>
    </row>
    <row r="33" spans="1:14" s="38" customFormat="1" x14ac:dyDescent="0.25">
      <c r="A33" s="1"/>
      <c r="B33" s="22" t="s">
        <v>54</v>
      </c>
      <c r="C33" s="23">
        <v>1894</v>
      </c>
      <c r="D33" s="36">
        <v>0.67907801418439706</v>
      </c>
      <c r="E33" s="23">
        <v>1662</v>
      </c>
      <c r="F33" s="36">
        <v>0.48791405550581923</v>
      </c>
      <c r="G33" s="23">
        <v>2572</v>
      </c>
      <c r="H33" s="36">
        <v>0.89117647058823524</v>
      </c>
      <c r="I33" s="23">
        <v>2598</v>
      </c>
      <c r="J33" s="36">
        <v>-0.22747546833184662</v>
      </c>
      <c r="K33" s="23">
        <v>1394</v>
      </c>
      <c r="L33" s="36">
        <v>4.3206106870229011</v>
      </c>
      <c r="M33" s="23">
        <v>10120</v>
      </c>
      <c r="N33" s="36">
        <v>0.39972337482710918</v>
      </c>
    </row>
    <row r="34" spans="1:14" s="38" customFormat="1" x14ac:dyDescent="0.25">
      <c r="A34" s="1"/>
      <c r="B34" s="53" t="s">
        <v>60</v>
      </c>
      <c r="C34" s="47">
        <v>2950</v>
      </c>
      <c r="D34" s="48">
        <v>0.40811455847255362</v>
      </c>
      <c r="E34" s="47">
        <v>2849</v>
      </c>
      <c r="F34" s="48">
        <v>0.34704491725768327</v>
      </c>
      <c r="G34" s="47">
        <v>4412</v>
      </c>
      <c r="H34" s="48">
        <v>0.1016229712858927</v>
      </c>
      <c r="I34" s="47">
        <v>3952</v>
      </c>
      <c r="J34" s="48">
        <v>-0.1846502991541159</v>
      </c>
      <c r="K34" s="47">
        <v>2358</v>
      </c>
      <c r="L34" s="48">
        <v>2.8341463414634145</v>
      </c>
      <c r="M34" s="47">
        <v>16521</v>
      </c>
      <c r="N34" s="48">
        <v>0.20794033779337573</v>
      </c>
    </row>
    <row r="35" spans="1:14" x14ac:dyDescent="0.25">
      <c r="B35" s="9" t="s">
        <v>41</v>
      </c>
    </row>
    <row r="36" spans="1:14" x14ac:dyDescent="0.25">
      <c r="B36" s="9" t="s">
        <v>46</v>
      </c>
    </row>
    <row r="37" spans="1:14" x14ac:dyDescent="0.25">
      <c r="B37" s="50" t="s">
        <v>47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13D3-E71B-4D59-A1EE-51B0264FA629}">
  <sheetPr>
    <pageSetUpPr fitToPage="1"/>
  </sheetPr>
  <dimension ref="A1:P38"/>
  <sheetViews>
    <sheetView showGridLines="0" zoomScale="90" zoomScaleNormal="90" workbookViewId="0"/>
  </sheetViews>
  <sheetFormatPr defaultColWidth="17.7109375" defaultRowHeight="12.75" x14ac:dyDescent="0.2"/>
  <cols>
    <col min="1" max="1" width="2.85546875" style="20" customWidth="1"/>
    <col min="2" max="2" width="14.7109375" style="21" customWidth="1"/>
    <col min="3" max="3" width="10.7109375" style="20" customWidth="1"/>
    <col min="4" max="4" width="6.7109375" style="20" customWidth="1"/>
    <col min="5" max="5" width="10.7109375" style="20" customWidth="1"/>
    <col min="6" max="6" width="6.7109375" style="20" customWidth="1"/>
    <col min="7" max="7" width="10.7109375" style="20" customWidth="1"/>
    <col min="8" max="8" width="7.5703125" style="20" bestFit="1" customWidth="1"/>
    <col min="9" max="9" width="10.7109375" style="20" customWidth="1"/>
    <col min="10" max="10" width="7.7109375" style="20" bestFit="1" customWidth="1"/>
    <col min="11" max="11" width="10.7109375" style="20" customWidth="1"/>
    <col min="12" max="12" width="7.5703125" style="20" bestFit="1" customWidth="1"/>
    <col min="13" max="13" width="10.7109375" style="20" customWidth="1"/>
    <col min="14" max="15" width="6.7109375" style="20" customWidth="1"/>
    <col min="16" max="16" width="8.7109375" style="20" customWidth="1"/>
    <col min="17" max="17" width="6.7109375" style="20" customWidth="1"/>
    <col min="18" max="18" width="7.42578125" style="20" bestFit="1" customWidth="1"/>
    <col min="19" max="19" width="6.85546875" style="20" customWidth="1"/>
    <col min="20" max="20" width="7" style="20" bestFit="1" customWidth="1"/>
    <col min="21" max="16384" width="17.7109375" style="20"/>
  </cols>
  <sheetData>
    <row r="1" spans="1:16" x14ac:dyDescent="0.2">
      <c r="A1" s="24"/>
      <c r="B1" s="25"/>
      <c r="C1" s="24"/>
      <c r="D1" s="24"/>
      <c r="E1" s="24"/>
      <c r="F1" s="24"/>
      <c r="G1" s="24"/>
      <c r="H1" s="24"/>
      <c r="I1" s="24"/>
      <c r="J1" s="24"/>
      <c r="K1" s="24"/>
      <c r="M1" s="24"/>
    </row>
    <row r="2" spans="1:16" x14ac:dyDescent="0.2">
      <c r="A2" s="16"/>
      <c r="B2" s="15" t="s">
        <v>13</v>
      </c>
      <c r="C2" s="16"/>
      <c r="D2" s="17"/>
      <c r="E2" s="18"/>
      <c r="F2" s="19"/>
      <c r="G2" s="16" t="s">
        <v>1</v>
      </c>
      <c r="H2" s="16"/>
      <c r="K2" s="24"/>
      <c r="M2" s="16"/>
    </row>
    <row r="3" spans="1:16" x14ac:dyDescent="0.2">
      <c r="A3" s="16"/>
      <c r="B3" s="21" t="s">
        <v>34</v>
      </c>
      <c r="C3" s="16"/>
      <c r="D3" s="17"/>
      <c r="E3" s="18"/>
      <c r="F3" s="19"/>
      <c r="G3" s="16"/>
      <c r="J3" s="16"/>
      <c r="K3" s="24"/>
      <c r="M3" s="16"/>
    </row>
    <row r="4" spans="1:16" x14ac:dyDescent="0.2">
      <c r="A4" s="16"/>
      <c r="B4" s="15" t="s">
        <v>35</v>
      </c>
      <c r="C4" s="16"/>
      <c r="D4" s="17"/>
      <c r="E4" s="18"/>
      <c r="F4" s="19"/>
      <c r="G4" s="16"/>
      <c r="J4" s="16"/>
      <c r="M4" s="16"/>
    </row>
    <row r="5" spans="1:16" x14ac:dyDescent="0.2">
      <c r="A5" s="24"/>
      <c r="B5" s="25"/>
      <c r="C5" s="24"/>
      <c r="D5" s="24"/>
      <c r="E5" s="24"/>
      <c r="F5" s="24"/>
      <c r="G5" s="24"/>
      <c r="H5" s="24"/>
      <c r="I5" s="24"/>
      <c r="J5" s="24"/>
      <c r="K5" s="24"/>
      <c r="M5" s="24"/>
    </row>
    <row r="6" spans="1:16" x14ac:dyDescent="0.2">
      <c r="A6" s="16"/>
      <c r="B6" s="10" t="s">
        <v>14</v>
      </c>
      <c r="C6" s="12" t="s">
        <v>2</v>
      </c>
      <c r="D6" s="13" t="s">
        <v>42</v>
      </c>
      <c r="E6" s="14" t="s">
        <v>3</v>
      </c>
      <c r="F6" s="13" t="s">
        <v>42</v>
      </c>
      <c r="G6" s="12" t="s">
        <v>4</v>
      </c>
      <c r="H6" s="13" t="s">
        <v>42</v>
      </c>
      <c r="I6" s="12" t="s">
        <v>5</v>
      </c>
      <c r="J6" s="13" t="s">
        <v>42</v>
      </c>
      <c r="K6" s="14" t="s">
        <v>6</v>
      </c>
      <c r="L6" s="13" t="s">
        <v>42</v>
      </c>
      <c r="M6" s="12" t="s">
        <v>7</v>
      </c>
      <c r="N6" s="13" t="s">
        <v>42</v>
      </c>
      <c r="O6" s="12" t="s">
        <v>18</v>
      </c>
      <c r="P6" s="13" t="s">
        <v>42</v>
      </c>
    </row>
    <row r="7" spans="1:16" x14ac:dyDescent="0.2">
      <c r="A7" s="16"/>
      <c r="B7" s="11" t="s">
        <v>15</v>
      </c>
      <c r="C7" s="6">
        <v>867</v>
      </c>
      <c r="D7" s="73">
        <v>-5.9652928416485951E-2</v>
      </c>
      <c r="E7" s="6">
        <v>825</v>
      </c>
      <c r="F7" s="73">
        <v>-0.18154761904761907</v>
      </c>
      <c r="G7" s="26" t="s">
        <v>0</v>
      </c>
      <c r="H7" s="26" t="s">
        <v>0</v>
      </c>
      <c r="I7" s="6">
        <v>1079</v>
      </c>
      <c r="J7" s="73">
        <v>4.4494949494949498</v>
      </c>
      <c r="K7" s="6">
        <v>1048</v>
      </c>
      <c r="L7" s="73">
        <v>0.58547655068078663</v>
      </c>
      <c r="M7" s="6">
        <v>911</v>
      </c>
      <c r="N7" s="73">
        <v>0.96336206896551735</v>
      </c>
      <c r="O7" s="6">
        <v>4730</v>
      </c>
      <c r="P7" s="73">
        <v>0.45404242237934223</v>
      </c>
    </row>
    <row r="8" spans="1:16" x14ac:dyDescent="0.2">
      <c r="A8" s="16"/>
      <c r="B8" s="11" t="s">
        <v>16</v>
      </c>
      <c r="C8" s="6">
        <v>944</v>
      </c>
      <c r="D8" s="73">
        <v>0.17267080745341623</v>
      </c>
      <c r="E8" s="6">
        <v>838</v>
      </c>
      <c r="F8" s="73">
        <v>-0.31198686371100159</v>
      </c>
      <c r="G8" s="26" t="s">
        <v>0</v>
      </c>
      <c r="H8" s="26" t="s">
        <v>0</v>
      </c>
      <c r="I8" s="6">
        <v>629</v>
      </c>
      <c r="J8" s="73">
        <v>2.5738636363636362</v>
      </c>
      <c r="K8" s="6">
        <v>877</v>
      </c>
      <c r="L8" s="73">
        <v>0.23347398030942346</v>
      </c>
      <c r="M8" s="6">
        <v>866</v>
      </c>
      <c r="N8" s="73">
        <v>0.81932773109243695</v>
      </c>
      <c r="O8" s="6">
        <v>4154</v>
      </c>
      <c r="P8" s="73">
        <v>0.22681630242173667</v>
      </c>
    </row>
    <row r="9" spans="1:16" x14ac:dyDescent="0.2">
      <c r="A9" s="16"/>
      <c r="B9" s="11" t="s">
        <v>17</v>
      </c>
      <c r="C9" s="6">
        <v>880</v>
      </c>
      <c r="D9" s="73">
        <v>0.18598382749326148</v>
      </c>
      <c r="E9" s="6">
        <v>605</v>
      </c>
      <c r="F9" s="73">
        <v>-0.6063760572543917</v>
      </c>
      <c r="G9" s="26" t="s">
        <v>0</v>
      </c>
      <c r="H9" s="26" t="s">
        <v>0</v>
      </c>
      <c r="I9" s="6">
        <v>110</v>
      </c>
      <c r="J9" s="73">
        <v>-0.23076923076923073</v>
      </c>
      <c r="K9" s="6">
        <v>754</v>
      </c>
      <c r="L9" s="73">
        <v>-0.36209813874788499</v>
      </c>
      <c r="M9" s="6">
        <v>544</v>
      </c>
      <c r="N9" s="73">
        <v>1.3964757709251101</v>
      </c>
      <c r="O9" s="6">
        <v>2893</v>
      </c>
      <c r="P9" s="73">
        <v>-0.24484468807099979</v>
      </c>
    </row>
    <row r="10" spans="1:16" x14ac:dyDescent="0.2">
      <c r="A10" s="16"/>
      <c r="B10" s="11" t="s">
        <v>22</v>
      </c>
      <c r="C10" s="6">
        <v>633</v>
      </c>
      <c r="D10" s="73">
        <v>-0.50854037267080743</v>
      </c>
      <c r="E10" s="6">
        <v>288</v>
      </c>
      <c r="F10" s="73">
        <v>-0.67235494880546076</v>
      </c>
      <c r="G10" s="26" t="s">
        <v>0</v>
      </c>
      <c r="H10" s="26" t="s">
        <v>0</v>
      </c>
      <c r="I10" s="6">
        <v>15</v>
      </c>
      <c r="J10" s="73">
        <v>-0.95238095238095233</v>
      </c>
      <c r="K10" s="6">
        <v>1205</v>
      </c>
      <c r="L10" s="73">
        <v>2.9914529914529808E-2</v>
      </c>
      <c r="M10" s="6">
        <v>42</v>
      </c>
      <c r="N10" s="73">
        <v>-0.88365650969529086</v>
      </c>
      <c r="O10" s="6">
        <v>2183</v>
      </c>
      <c r="P10" s="73">
        <v>-0.45601794168950904</v>
      </c>
    </row>
    <row r="11" spans="1:16" x14ac:dyDescent="0.2">
      <c r="A11" s="16"/>
      <c r="B11" s="11" t="s">
        <v>23</v>
      </c>
      <c r="C11" s="6">
        <v>1279</v>
      </c>
      <c r="D11" s="73">
        <v>-0.28467561521252793</v>
      </c>
      <c r="E11" s="6">
        <v>821</v>
      </c>
      <c r="F11" s="73">
        <v>-0.30658783783783783</v>
      </c>
      <c r="G11" s="26" t="s">
        <v>0</v>
      </c>
      <c r="H11" s="26" t="s">
        <v>0</v>
      </c>
      <c r="I11" s="6">
        <v>255</v>
      </c>
      <c r="J11" s="73">
        <v>7.1428571428571397E-2</v>
      </c>
      <c r="K11" s="6">
        <v>1541</v>
      </c>
      <c r="L11" s="73">
        <v>0.2407407407407407</v>
      </c>
      <c r="M11" s="6">
        <v>314</v>
      </c>
      <c r="N11" s="73">
        <v>0.42727272727272725</v>
      </c>
      <c r="O11" s="6">
        <v>4210</v>
      </c>
      <c r="P11" s="73">
        <v>-9.8886986301369828E-2</v>
      </c>
    </row>
    <row r="12" spans="1:16" x14ac:dyDescent="0.2">
      <c r="A12" s="16"/>
      <c r="B12" s="11" t="s">
        <v>24</v>
      </c>
      <c r="C12" s="6">
        <v>1869</v>
      </c>
      <c r="D12" s="73">
        <v>-0.16933333333333334</v>
      </c>
      <c r="E12" s="6">
        <v>1251</v>
      </c>
      <c r="F12" s="73">
        <v>-0.25535714285714284</v>
      </c>
      <c r="G12" s="26" t="s">
        <v>0</v>
      </c>
      <c r="H12" s="26" t="s">
        <v>0</v>
      </c>
      <c r="I12" s="6">
        <v>426</v>
      </c>
      <c r="J12" s="73">
        <v>0.10077519379844957</v>
      </c>
      <c r="K12" s="6">
        <v>2315</v>
      </c>
      <c r="L12" s="73">
        <v>0.82859399684044233</v>
      </c>
      <c r="M12" s="6">
        <v>723</v>
      </c>
      <c r="N12" s="73">
        <v>0.30035971223021574</v>
      </c>
      <c r="O12" s="6">
        <v>6584</v>
      </c>
      <c r="P12" s="73">
        <v>7.2487375794103359E-2</v>
      </c>
    </row>
    <row r="13" spans="1:16" x14ac:dyDescent="0.2">
      <c r="A13" s="16"/>
      <c r="B13" s="11" t="s">
        <v>25</v>
      </c>
      <c r="C13" s="6">
        <v>1721</v>
      </c>
      <c r="D13" s="73">
        <v>-6.6196418882257135E-2</v>
      </c>
      <c r="E13" s="6">
        <v>1450</v>
      </c>
      <c r="F13" s="73">
        <v>-0.21536796536796532</v>
      </c>
      <c r="G13" s="26" t="s">
        <v>0</v>
      </c>
      <c r="H13" s="26" t="s">
        <v>0</v>
      </c>
      <c r="I13" s="6">
        <v>485</v>
      </c>
      <c r="J13" s="73">
        <v>0.55948553054662375</v>
      </c>
      <c r="K13" s="6">
        <v>2620</v>
      </c>
      <c r="L13" s="73">
        <v>0.85421089879688616</v>
      </c>
      <c r="M13" s="6">
        <v>1752</v>
      </c>
      <c r="N13" s="73">
        <v>1.1032412965186076</v>
      </c>
      <c r="O13" s="6">
        <v>8028</v>
      </c>
      <c r="P13" s="73">
        <v>0.2848911651728554</v>
      </c>
    </row>
    <row r="14" spans="1:16" x14ac:dyDescent="0.2">
      <c r="A14" s="16"/>
      <c r="B14" s="11" t="s">
        <v>26</v>
      </c>
      <c r="C14" s="6">
        <v>1645</v>
      </c>
      <c r="D14" s="73">
        <v>0.16501416430594906</v>
      </c>
      <c r="E14" s="6">
        <v>896</v>
      </c>
      <c r="F14" s="73">
        <v>2.2831050228310446E-2</v>
      </c>
      <c r="G14" s="26" t="s">
        <v>0</v>
      </c>
      <c r="H14" s="26" t="s">
        <v>0</v>
      </c>
      <c r="I14" s="6">
        <v>249</v>
      </c>
      <c r="J14" s="73">
        <v>1.3942307692307692</v>
      </c>
      <c r="K14" s="6">
        <v>2207</v>
      </c>
      <c r="L14" s="73">
        <v>0.91082251082251076</v>
      </c>
      <c r="M14" s="6">
        <v>1866</v>
      </c>
      <c r="N14" s="73">
        <v>6.7107438016528924</v>
      </c>
      <c r="O14" s="6">
        <v>6863</v>
      </c>
      <c r="P14" s="73">
        <v>0.81129585642649782</v>
      </c>
    </row>
    <row r="15" spans="1:16" x14ac:dyDescent="0.2">
      <c r="A15" s="16"/>
      <c r="B15" s="11" t="s">
        <v>27</v>
      </c>
      <c r="C15" s="6">
        <v>1409</v>
      </c>
      <c r="D15" s="73">
        <v>-9.7951344430217691E-2</v>
      </c>
      <c r="E15" s="6">
        <v>1137</v>
      </c>
      <c r="F15" s="73">
        <v>-0.14511278195488719</v>
      </c>
      <c r="G15" s="26" t="s">
        <v>0</v>
      </c>
      <c r="H15" s="26" t="s">
        <v>0</v>
      </c>
      <c r="I15" s="6">
        <v>432</v>
      </c>
      <c r="J15" s="73">
        <v>2.2481203007518795</v>
      </c>
      <c r="K15" s="6">
        <v>2467</v>
      </c>
      <c r="L15" s="73">
        <v>1.121238177128117</v>
      </c>
      <c r="M15" s="6">
        <v>587</v>
      </c>
      <c r="N15" s="73">
        <v>-0.27620221948212087</v>
      </c>
      <c r="O15" s="6">
        <v>6032</v>
      </c>
      <c r="P15" s="73">
        <v>0.20664132826565318</v>
      </c>
    </row>
    <row r="16" spans="1:16" x14ac:dyDescent="0.2">
      <c r="A16" s="16"/>
      <c r="B16" s="11" t="s">
        <v>28</v>
      </c>
      <c r="C16" s="6">
        <v>1225</v>
      </c>
      <c r="D16" s="73">
        <v>-6.0582822085889609E-2</v>
      </c>
      <c r="E16" s="6">
        <v>1116</v>
      </c>
      <c r="F16" s="73">
        <v>-0.11004784688995217</v>
      </c>
      <c r="G16" s="26"/>
      <c r="H16" s="26"/>
      <c r="I16" s="6">
        <v>333</v>
      </c>
      <c r="J16" s="73">
        <v>0.94736842105263164</v>
      </c>
      <c r="K16" s="6">
        <v>1668</v>
      </c>
      <c r="L16" s="73">
        <v>0.86368715083798886</v>
      </c>
      <c r="M16" s="6">
        <v>599</v>
      </c>
      <c r="N16" s="73">
        <v>1.4958333333333331</v>
      </c>
      <c r="O16" s="6">
        <v>4941</v>
      </c>
      <c r="P16" s="73">
        <v>0.27872670807453415</v>
      </c>
    </row>
    <row r="17" spans="1:16" x14ac:dyDescent="0.2">
      <c r="A17" s="16"/>
      <c r="B17" s="11" t="s">
        <v>29</v>
      </c>
      <c r="C17" s="6">
        <v>920</v>
      </c>
      <c r="D17" s="73">
        <v>-9.5378564405113053E-2</v>
      </c>
      <c r="E17" s="6">
        <v>949</v>
      </c>
      <c r="F17" s="73">
        <v>0.3328651685393258</v>
      </c>
      <c r="G17" s="26"/>
      <c r="H17" s="26"/>
      <c r="I17" s="6">
        <v>483</v>
      </c>
      <c r="J17" s="73">
        <v>-6.5764023210831746E-2</v>
      </c>
      <c r="K17" s="6">
        <v>1940</v>
      </c>
      <c r="L17" s="73">
        <v>1.3515151515151516</v>
      </c>
      <c r="M17" s="6">
        <v>300</v>
      </c>
      <c r="N17" s="73">
        <v>-0.2890995260663507</v>
      </c>
      <c r="O17" s="6">
        <v>4592</v>
      </c>
      <c r="P17" s="73">
        <v>0.31462925851703405</v>
      </c>
    </row>
    <row r="18" spans="1:16" x14ac:dyDescent="0.2">
      <c r="A18" s="16"/>
      <c r="B18" s="11" t="s">
        <v>30</v>
      </c>
      <c r="C18" s="6">
        <v>933</v>
      </c>
      <c r="D18" s="73">
        <v>-7.4468085106382809E-3</v>
      </c>
      <c r="E18" s="6">
        <v>1201</v>
      </c>
      <c r="F18" s="73">
        <v>0.74310595065312057</v>
      </c>
      <c r="G18" s="68"/>
      <c r="H18" s="68"/>
      <c r="I18" s="6">
        <v>546</v>
      </c>
      <c r="J18" s="73">
        <v>-0.54194630872483218</v>
      </c>
      <c r="K18" s="6">
        <v>1088</v>
      </c>
      <c r="L18" s="73">
        <v>6.4579256360078219E-2</v>
      </c>
      <c r="M18" s="6">
        <v>311</v>
      </c>
      <c r="N18" s="73">
        <v>-0.59610389610389602</v>
      </c>
      <c r="O18" s="6">
        <v>4079</v>
      </c>
      <c r="P18" s="73">
        <v>-0.11575980923477125</v>
      </c>
    </row>
    <row r="19" spans="1:16" x14ac:dyDescent="0.2">
      <c r="A19" s="16"/>
      <c r="B19" s="41" t="s">
        <v>43</v>
      </c>
      <c r="C19" s="23">
        <v>2691</v>
      </c>
      <c r="D19" s="36">
        <v>8.9914945321992734E-2</v>
      </c>
      <c r="E19" s="23">
        <v>2268</v>
      </c>
      <c r="F19" s="36">
        <v>-0.39728939675790598</v>
      </c>
      <c r="G19" s="69" t="s">
        <v>0</v>
      </c>
      <c r="H19" s="69" t="s">
        <v>0</v>
      </c>
      <c r="I19" s="23">
        <v>1818</v>
      </c>
      <c r="J19" s="36">
        <v>2.516441005802708</v>
      </c>
      <c r="K19" s="23">
        <v>2679</v>
      </c>
      <c r="L19" s="36">
        <v>4.8942834768989751E-2</v>
      </c>
      <c r="M19" s="23">
        <v>2321</v>
      </c>
      <c r="N19" s="36">
        <v>0.98886032562125115</v>
      </c>
      <c r="O19" s="23">
        <v>11777</v>
      </c>
      <c r="P19" s="36">
        <v>0.12483285577841441</v>
      </c>
    </row>
    <row r="20" spans="1:16" x14ac:dyDescent="0.2">
      <c r="A20" s="16"/>
      <c r="B20" s="41" t="s">
        <v>44</v>
      </c>
      <c r="C20" s="23">
        <v>6472</v>
      </c>
      <c r="D20" s="36">
        <v>-0.1697241821680564</v>
      </c>
      <c r="E20" s="23">
        <v>4628</v>
      </c>
      <c r="F20" s="36">
        <v>-0.38342659205968554</v>
      </c>
      <c r="G20" s="69" t="s">
        <v>0</v>
      </c>
      <c r="H20" s="69" t="s">
        <v>0</v>
      </c>
      <c r="I20" s="23">
        <v>2514</v>
      </c>
      <c r="J20" s="36">
        <v>0.72546328071379551</v>
      </c>
      <c r="K20" s="23">
        <v>7740</v>
      </c>
      <c r="L20" s="36">
        <v>0.24197689345314499</v>
      </c>
      <c r="M20" s="23">
        <v>3400</v>
      </c>
      <c r="N20" s="36">
        <v>0.47569444444444442</v>
      </c>
      <c r="O20" s="23">
        <v>24754</v>
      </c>
      <c r="P20" s="36">
        <v>-2.134893650668146E-2</v>
      </c>
    </row>
    <row r="21" spans="1:16" x14ac:dyDescent="0.2">
      <c r="A21" s="16"/>
      <c r="B21" s="54" t="s">
        <v>61</v>
      </c>
      <c r="C21" s="44">
        <v>11247</v>
      </c>
      <c r="D21" s="45">
        <v>-0.10823025689819221</v>
      </c>
      <c r="E21" s="44">
        <v>8111</v>
      </c>
      <c r="F21" s="45">
        <v>-0.29835640138408304</v>
      </c>
      <c r="G21" s="70" t="s">
        <v>0</v>
      </c>
      <c r="H21" s="70" t="s">
        <v>0</v>
      </c>
      <c r="I21" s="44">
        <v>3680</v>
      </c>
      <c r="J21" s="45">
        <v>0.8354114713216958</v>
      </c>
      <c r="K21" s="44">
        <v>15034</v>
      </c>
      <c r="L21" s="45">
        <v>0.50898323798052791</v>
      </c>
      <c r="M21" s="44">
        <v>7605</v>
      </c>
      <c r="N21" s="45">
        <v>0.81503579952267313</v>
      </c>
      <c r="O21" s="44">
        <v>45677</v>
      </c>
      <c r="P21" s="45">
        <v>0.13258120505826931</v>
      </c>
    </row>
    <row r="22" spans="1:16" x14ac:dyDescent="0.2">
      <c r="A22" s="16"/>
      <c r="B22" s="63" t="s">
        <v>31</v>
      </c>
      <c r="C22" s="8">
        <v>14325</v>
      </c>
      <c r="D22" s="35">
        <v>-9.7524097524097519E-2</v>
      </c>
      <c r="E22" s="8">
        <v>11377</v>
      </c>
      <c r="F22" s="35">
        <v>-0.1996482588814632</v>
      </c>
      <c r="G22" s="71" t="s">
        <v>0</v>
      </c>
      <c r="H22" s="71" t="s">
        <v>0</v>
      </c>
      <c r="I22" s="8">
        <v>5042</v>
      </c>
      <c r="J22" s="35">
        <v>0.29781209781209772</v>
      </c>
      <c r="K22" s="8">
        <v>19730</v>
      </c>
      <c r="L22" s="35">
        <v>0.55293191656828022</v>
      </c>
      <c r="M22" s="8">
        <v>8815</v>
      </c>
      <c r="N22" s="35">
        <v>0.5679473496976164</v>
      </c>
      <c r="O22" s="8">
        <v>59289</v>
      </c>
      <c r="P22" s="35">
        <v>0.13363288718929245</v>
      </c>
    </row>
    <row r="23" spans="1:16" x14ac:dyDescent="0.2">
      <c r="A23" s="16"/>
      <c r="B23" s="40" t="s">
        <v>19</v>
      </c>
      <c r="C23" s="6">
        <v>892</v>
      </c>
      <c r="D23" s="73">
        <v>2.8835063437139485E-2</v>
      </c>
      <c r="E23" s="6">
        <v>735</v>
      </c>
      <c r="F23" s="73">
        <v>-0.10909090909090913</v>
      </c>
      <c r="G23" s="68" t="s">
        <v>0</v>
      </c>
      <c r="H23" s="68" t="s">
        <v>0</v>
      </c>
      <c r="I23" s="6">
        <v>272</v>
      </c>
      <c r="J23" s="73">
        <v>-0.74791473586654311</v>
      </c>
      <c r="K23" s="6">
        <v>1575</v>
      </c>
      <c r="L23" s="73">
        <v>0.50286259541984735</v>
      </c>
      <c r="M23" s="6">
        <v>200</v>
      </c>
      <c r="N23" s="73">
        <v>-0.78046103183315041</v>
      </c>
      <c r="O23" s="6">
        <v>3674</v>
      </c>
      <c r="P23" s="73">
        <v>-0.22325581395348837</v>
      </c>
    </row>
    <row r="24" spans="1:16" x14ac:dyDescent="0.2">
      <c r="A24" s="16"/>
      <c r="B24" s="40" t="s">
        <v>20</v>
      </c>
      <c r="C24" s="6">
        <v>1025</v>
      </c>
      <c r="D24" s="73">
        <v>8.5805084745762761E-2</v>
      </c>
      <c r="E24" s="6">
        <v>1103</v>
      </c>
      <c r="F24" s="73">
        <v>0.31622911694510747</v>
      </c>
      <c r="G24" s="68" t="s">
        <v>0</v>
      </c>
      <c r="H24" s="68" t="s">
        <v>0</v>
      </c>
      <c r="I24" s="6">
        <v>295</v>
      </c>
      <c r="J24" s="73">
        <v>-0.53100158982511925</v>
      </c>
      <c r="K24" s="6">
        <v>1638</v>
      </c>
      <c r="L24" s="73">
        <v>0.8677309007981755</v>
      </c>
      <c r="M24" s="6">
        <v>253</v>
      </c>
      <c r="N24" s="73">
        <v>-0.70785219399538102</v>
      </c>
      <c r="O24" s="6">
        <v>4314</v>
      </c>
      <c r="P24" s="73">
        <v>3.8517091959556993E-2</v>
      </c>
    </row>
    <row r="25" spans="1:16" x14ac:dyDescent="0.2">
      <c r="A25" s="16"/>
      <c r="B25" s="40" t="s">
        <v>21</v>
      </c>
      <c r="C25" s="6">
        <v>1443</v>
      </c>
      <c r="D25" s="73">
        <v>0.63977272727272738</v>
      </c>
      <c r="E25" s="6">
        <v>2206</v>
      </c>
      <c r="F25" s="73">
        <v>2.6462809917355372</v>
      </c>
      <c r="G25" s="68" t="s">
        <v>0</v>
      </c>
      <c r="H25" s="68" t="s">
        <v>0</v>
      </c>
      <c r="I25" s="6">
        <v>369</v>
      </c>
      <c r="J25" s="73">
        <v>2.3545454545454545</v>
      </c>
      <c r="K25" s="6">
        <v>2243</v>
      </c>
      <c r="L25" s="73">
        <v>1.9748010610079576</v>
      </c>
      <c r="M25" s="6">
        <v>448</v>
      </c>
      <c r="N25" s="73">
        <v>-0.17647058823529416</v>
      </c>
      <c r="O25" s="6">
        <v>6709</v>
      </c>
      <c r="P25" s="73">
        <v>1.3190459730383686</v>
      </c>
    </row>
    <row r="26" spans="1:16" x14ac:dyDescent="0.2">
      <c r="A26" s="16"/>
      <c r="B26" s="11" t="s">
        <v>51</v>
      </c>
      <c r="C26" s="6">
        <v>1973</v>
      </c>
      <c r="D26" s="73">
        <v>2.1169036334913112</v>
      </c>
      <c r="E26" s="6">
        <v>1305</v>
      </c>
      <c r="F26" s="73">
        <v>3.53125</v>
      </c>
      <c r="G26" s="68" t="s">
        <v>0</v>
      </c>
      <c r="H26" s="68" t="s">
        <v>0</v>
      </c>
      <c r="I26" s="6">
        <v>316</v>
      </c>
      <c r="J26" s="73">
        <v>20.066666666666666</v>
      </c>
      <c r="K26" s="6">
        <v>2183</v>
      </c>
      <c r="L26" s="73">
        <v>0.81161825726141079</v>
      </c>
      <c r="M26" s="6">
        <v>729</v>
      </c>
      <c r="N26" s="73">
        <v>16.357142857142858</v>
      </c>
      <c r="O26" s="6">
        <v>6506</v>
      </c>
      <c r="P26" s="73">
        <v>1.9803023362345398</v>
      </c>
    </row>
    <row r="27" spans="1:16" x14ac:dyDescent="0.2">
      <c r="A27" s="16"/>
      <c r="B27" s="11" t="s">
        <v>52</v>
      </c>
      <c r="C27" s="6">
        <v>1391</v>
      </c>
      <c r="D27" s="73">
        <v>8.7568412822517594E-2</v>
      </c>
      <c r="E27" s="6">
        <v>1350</v>
      </c>
      <c r="F27" s="73">
        <v>0.64433617539585875</v>
      </c>
      <c r="G27" s="68" t="s">
        <v>0</v>
      </c>
      <c r="H27" s="68" t="s">
        <v>0</v>
      </c>
      <c r="I27" s="6">
        <v>391</v>
      </c>
      <c r="J27" s="73">
        <v>0.53333333333333344</v>
      </c>
      <c r="K27" s="6">
        <v>2591</v>
      </c>
      <c r="L27" s="73">
        <v>0.68137573004542507</v>
      </c>
      <c r="M27" s="6">
        <v>454</v>
      </c>
      <c r="N27" s="73">
        <v>0.44585987261146487</v>
      </c>
      <c r="O27" s="6">
        <v>6177</v>
      </c>
      <c r="P27" s="73">
        <v>0.46722090261282667</v>
      </c>
    </row>
    <row r="28" spans="1:16" x14ac:dyDescent="0.2">
      <c r="A28" s="16"/>
      <c r="B28" s="11" t="s">
        <v>53</v>
      </c>
      <c r="C28" s="6">
        <v>1461</v>
      </c>
      <c r="D28" s="73">
        <v>-0.2182985553772071</v>
      </c>
      <c r="E28" s="6">
        <v>1970</v>
      </c>
      <c r="F28" s="73">
        <v>0.57474020783373292</v>
      </c>
      <c r="G28" s="68" t="s">
        <v>0</v>
      </c>
      <c r="H28" s="68" t="s">
        <v>0</v>
      </c>
      <c r="I28" s="6">
        <v>637</v>
      </c>
      <c r="J28" s="73">
        <v>0.49530516431924876</v>
      </c>
      <c r="K28" s="6">
        <v>2852</v>
      </c>
      <c r="L28" s="73">
        <v>0.23196544276457876</v>
      </c>
      <c r="M28" s="6">
        <v>992</v>
      </c>
      <c r="N28" s="73">
        <v>0.37206085753803597</v>
      </c>
      <c r="O28" s="6">
        <v>7912</v>
      </c>
      <c r="P28" s="73">
        <v>0.20170109356014576</v>
      </c>
    </row>
    <row r="29" spans="1:16" x14ac:dyDescent="0.2">
      <c r="A29" s="16"/>
      <c r="B29" s="11" t="s">
        <v>57</v>
      </c>
      <c r="C29" s="6">
        <v>1449</v>
      </c>
      <c r="D29" s="73">
        <v>-0.15804764671702498</v>
      </c>
      <c r="E29" s="6">
        <v>2108</v>
      </c>
      <c r="F29" s="73">
        <v>0.45379310344827584</v>
      </c>
      <c r="G29" s="68" t="s">
        <v>0</v>
      </c>
      <c r="H29" s="68" t="s">
        <v>0</v>
      </c>
      <c r="I29" s="6">
        <v>533</v>
      </c>
      <c r="J29" s="73">
        <v>9.8969072164948546E-2</v>
      </c>
      <c r="K29" s="6">
        <v>3023</v>
      </c>
      <c r="L29" s="73">
        <v>0.15381679389312986</v>
      </c>
      <c r="M29" s="6">
        <v>414</v>
      </c>
      <c r="N29" s="73">
        <v>-0.76369863013698636</v>
      </c>
      <c r="O29" s="6">
        <v>7527</v>
      </c>
      <c r="P29" s="73">
        <v>-6.2406576980568063E-2</v>
      </c>
    </row>
    <row r="30" spans="1:16" x14ac:dyDescent="0.2">
      <c r="A30" s="16"/>
      <c r="B30" s="11" t="s">
        <v>58</v>
      </c>
      <c r="C30" s="6">
        <v>1279</v>
      </c>
      <c r="D30" s="73">
        <v>-0.22249240121580549</v>
      </c>
      <c r="E30" s="6">
        <v>1470</v>
      </c>
      <c r="F30" s="73">
        <v>0.640625</v>
      </c>
      <c r="G30" s="68" t="s">
        <v>0</v>
      </c>
      <c r="H30" s="68" t="s">
        <v>0</v>
      </c>
      <c r="I30" s="6">
        <v>173</v>
      </c>
      <c r="J30" s="73">
        <v>-0.30522088353413657</v>
      </c>
      <c r="K30" s="6">
        <v>3269</v>
      </c>
      <c r="L30" s="73">
        <v>0.48119619392840951</v>
      </c>
      <c r="M30" s="6">
        <v>416</v>
      </c>
      <c r="N30" s="73">
        <v>-0.77706323687031076</v>
      </c>
      <c r="O30" s="6">
        <v>6607</v>
      </c>
      <c r="P30" s="73">
        <v>-3.7301471659624053E-2</v>
      </c>
    </row>
    <row r="31" spans="1:16" x14ac:dyDescent="0.2">
      <c r="A31" s="16"/>
      <c r="B31" s="11" t="s">
        <v>59</v>
      </c>
      <c r="C31" s="6">
        <v>1444</v>
      </c>
      <c r="D31" s="73">
        <v>2.4840312278211485E-2</v>
      </c>
      <c r="E31" s="6">
        <v>2202</v>
      </c>
      <c r="F31" s="73">
        <v>0.9366754617414248</v>
      </c>
      <c r="G31" s="68" t="s">
        <v>0</v>
      </c>
      <c r="H31" s="68" t="s">
        <v>0</v>
      </c>
      <c r="I31" s="6">
        <v>334</v>
      </c>
      <c r="J31" s="73">
        <v>-0.22685185185185186</v>
      </c>
      <c r="K31" s="6">
        <v>1861</v>
      </c>
      <c r="L31" s="73">
        <v>-0.24564248074584516</v>
      </c>
      <c r="M31" s="6">
        <v>569</v>
      </c>
      <c r="N31" s="73">
        <v>-3.0664395229982988E-2</v>
      </c>
      <c r="O31" s="6">
        <v>6410</v>
      </c>
      <c r="P31" s="73">
        <v>6.2665782493368738E-2</v>
      </c>
    </row>
    <row r="32" spans="1:16" x14ac:dyDescent="0.2">
      <c r="A32" s="16"/>
      <c r="B32" s="41" t="s">
        <v>45</v>
      </c>
      <c r="C32" s="23">
        <v>3360</v>
      </c>
      <c r="D32" s="36">
        <v>0.24860646599777025</v>
      </c>
      <c r="E32" s="23">
        <v>4044</v>
      </c>
      <c r="F32" s="36">
        <v>0.78306878306878303</v>
      </c>
      <c r="G32" s="69" t="s">
        <v>0</v>
      </c>
      <c r="H32" s="69" t="s">
        <v>0</v>
      </c>
      <c r="I32" s="23">
        <v>936</v>
      </c>
      <c r="J32" s="36">
        <v>-0.48514851485148514</v>
      </c>
      <c r="K32" s="23">
        <v>5456</v>
      </c>
      <c r="L32" s="36">
        <v>1.0365808137364687</v>
      </c>
      <c r="M32" s="23">
        <v>901</v>
      </c>
      <c r="N32" s="36">
        <v>-0.61180525635501937</v>
      </c>
      <c r="O32" s="23">
        <v>14697</v>
      </c>
      <c r="P32" s="36">
        <v>0.24794090175766326</v>
      </c>
    </row>
    <row r="33" spans="1:16" x14ac:dyDescent="0.2">
      <c r="A33" s="16"/>
      <c r="B33" s="41" t="s">
        <v>54</v>
      </c>
      <c r="C33" s="23">
        <v>8185</v>
      </c>
      <c r="D33" s="36">
        <v>0.26467861557478378</v>
      </c>
      <c r="E33" s="23">
        <v>8669</v>
      </c>
      <c r="F33" s="36">
        <v>0.87316335350043217</v>
      </c>
      <c r="G33" s="69" t="s">
        <v>0</v>
      </c>
      <c r="H33" s="69" t="s">
        <v>0</v>
      </c>
      <c r="I33" s="23">
        <v>2280</v>
      </c>
      <c r="J33" s="36">
        <v>-9.3078758949880713E-2</v>
      </c>
      <c r="K33" s="23">
        <v>13082</v>
      </c>
      <c r="L33" s="36">
        <v>0.6901808785529715</v>
      </c>
      <c r="M33" s="23">
        <v>3076</v>
      </c>
      <c r="N33" s="36">
        <v>-9.5294117647058862E-2</v>
      </c>
      <c r="O33" s="23">
        <v>35292</v>
      </c>
      <c r="P33" s="36">
        <v>0.42570897632705829</v>
      </c>
    </row>
    <row r="34" spans="1:16" x14ac:dyDescent="0.2">
      <c r="A34" s="16"/>
      <c r="B34" s="46" t="s">
        <v>62</v>
      </c>
      <c r="C34" s="47">
        <v>12357</v>
      </c>
      <c r="D34" s="48">
        <v>9.8692984795945682E-2</v>
      </c>
      <c r="E34" s="47">
        <v>14449</v>
      </c>
      <c r="F34" s="48">
        <v>0.78140796449266436</v>
      </c>
      <c r="G34" s="72" t="s">
        <v>0</v>
      </c>
      <c r="H34" s="72" t="s">
        <v>0</v>
      </c>
      <c r="I34" s="47">
        <v>3320</v>
      </c>
      <c r="J34" s="48">
        <v>-9.7826086956521729E-2</v>
      </c>
      <c r="K34" s="47">
        <v>21235</v>
      </c>
      <c r="L34" s="48">
        <v>0.41246507915391772</v>
      </c>
      <c r="M34" s="47">
        <v>4475</v>
      </c>
      <c r="N34" s="48">
        <v>-0.41157133464825768</v>
      </c>
      <c r="O34" s="47">
        <v>55836</v>
      </c>
      <c r="P34" s="48">
        <v>0.22240952777108824</v>
      </c>
    </row>
    <row r="35" spans="1:16" x14ac:dyDescent="0.2">
      <c r="A35" s="16"/>
      <c r="C35" s="9" t="s">
        <v>41</v>
      </c>
      <c r="D35" s="60"/>
      <c r="E35" s="60"/>
      <c r="F35" s="50"/>
      <c r="G35" s="50"/>
      <c r="H35" s="50"/>
      <c r="I35" s="50"/>
      <c r="J35" s="50"/>
      <c r="K35" s="50"/>
      <c r="L35" s="50"/>
      <c r="M35" s="50"/>
    </row>
    <row r="36" spans="1:16" x14ac:dyDescent="0.2">
      <c r="B36" s="80" t="s">
        <v>83</v>
      </c>
      <c r="C36" s="55"/>
      <c r="D36" s="55"/>
      <c r="E36" s="57"/>
      <c r="F36" s="55"/>
      <c r="G36" s="58"/>
      <c r="H36" s="50"/>
      <c r="I36" s="50"/>
      <c r="J36" s="50"/>
      <c r="K36" s="50"/>
    </row>
    <row r="37" spans="1:16" x14ac:dyDescent="0.2">
      <c r="B37" s="9" t="s">
        <v>49</v>
      </c>
      <c r="C37" s="55"/>
      <c r="D37" s="55"/>
      <c r="E37" s="57"/>
      <c r="F37" s="55"/>
      <c r="G37" s="58"/>
      <c r="H37" s="50"/>
      <c r="I37" s="50"/>
      <c r="J37" s="50"/>
      <c r="K37" s="50"/>
    </row>
    <row r="38" spans="1:16" x14ac:dyDescent="0.2">
      <c r="B38" s="9" t="s">
        <v>82</v>
      </c>
      <c r="C38" s="55"/>
      <c r="D38" s="55"/>
      <c r="E38" s="57"/>
      <c r="F38" s="55"/>
      <c r="G38" s="58"/>
      <c r="H38" s="59"/>
      <c r="I38" s="59"/>
      <c r="J38" s="59"/>
      <c r="K38" s="59"/>
      <c r="L38" s="32"/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C1FE8-5CF4-4372-B916-B345B8757593}">
  <dimension ref="B1:E12"/>
  <sheetViews>
    <sheetView showGridLines="0" zoomScale="90" zoomScaleNormal="90" workbookViewId="0">
      <selection activeCell="E7" sqref="E7"/>
    </sheetView>
  </sheetViews>
  <sheetFormatPr defaultRowHeight="15" x14ac:dyDescent="0.25"/>
  <cols>
    <col min="2" max="2" width="24" bestFit="1" customWidth="1"/>
    <col min="3" max="4" width="12.140625" bestFit="1" customWidth="1"/>
  </cols>
  <sheetData>
    <row r="1" spans="2:5" s="38" customFormat="1" x14ac:dyDescent="0.25"/>
    <row r="2" spans="2:5" x14ac:dyDescent="0.25">
      <c r="B2" s="2" t="s">
        <v>70</v>
      </c>
    </row>
    <row r="3" spans="2:5" s="38" customFormat="1" x14ac:dyDescent="0.25">
      <c r="B3" s="2" t="s">
        <v>71</v>
      </c>
    </row>
    <row r="4" spans="2:5" ht="15" customHeight="1" x14ac:dyDescent="0.25"/>
    <row r="5" spans="2:5" ht="24" customHeight="1" x14ac:dyDescent="0.25">
      <c r="B5" s="74" t="s">
        <v>63</v>
      </c>
      <c r="C5" s="75" t="s">
        <v>64</v>
      </c>
      <c r="D5" s="75" t="s">
        <v>65</v>
      </c>
      <c r="E5" s="13" t="s">
        <v>42</v>
      </c>
    </row>
    <row r="6" spans="2:5" x14ac:dyDescent="0.25">
      <c r="B6" s="76" t="s">
        <v>66</v>
      </c>
      <c r="C6" s="78">
        <v>732594</v>
      </c>
      <c r="D6" s="78">
        <v>792819</v>
      </c>
      <c r="E6" s="77">
        <v>8.2207880490421603E-2</v>
      </c>
    </row>
    <row r="7" spans="2:5" x14ac:dyDescent="0.25">
      <c r="B7" s="76" t="s">
        <v>67</v>
      </c>
      <c r="C7" s="78">
        <v>193533</v>
      </c>
      <c r="D7" s="78">
        <v>206751</v>
      </c>
      <c r="E7" s="77">
        <v>6.8298429725163201E-2</v>
      </c>
    </row>
    <row r="8" spans="2:5" x14ac:dyDescent="0.25">
      <c r="B8" s="76" t="s">
        <v>68</v>
      </c>
      <c r="C8" s="78">
        <v>7672</v>
      </c>
      <c r="D8" s="78">
        <v>16521</v>
      </c>
      <c r="E8" s="77">
        <v>1.153415015641293</v>
      </c>
    </row>
    <row r="9" spans="2:5" x14ac:dyDescent="0.25">
      <c r="B9" s="76" t="s">
        <v>69</v>
      </c>
      <c r="C9" s="78">
        <v>40330</v>
      </c>
      <c r="D9" s="78">
        <v>55836</v>
      </c>
      <c r="E9" s="77">
        <v>0.38447805603768903</v>
      </c>
    </row>
    <row r="11" spans="2:5" x14ac:dyDescent="0.25">
      <c r="B11" s="50" t="s">
        <v>73</v>
      </c>
    </row>
    <row r="12" spans="2:5" x14ac:dyDescent="0.25">
      <c r="B12" s="50" t="s">
        <v>74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Motorcycles - (ICE &amp; Electrics)</vt:lpstr>
      <vt:lpstr>Mopeds - (ICE &amp; Electrics)</vt:lpstr>
      <vt:lpstr>Motorcycles (Electrics)</vt:lpstr>
      <vt:lpstr> Mopeds (Electrics)</vt:lpstr>
      <vt:lpstr>2019-2021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Ordonez</dc:creator>
  <cp:lastModifiedBy>Ilaria Balloni</cp:lastModifiedBy>
  <cp:lastPrinted>2021-04-25T18:51:15Z</cp:lastPrinted>
  <dcterms:created xsi:type="dcterms:W3CDTF">2017-10-26T07:56:52Z</dcterms:created>
  <dcterms:modified xsi:type="dcterms:W3CDTF">2021-11-03T09:11:00Z</dcterms:modified>
</cp:coreProperties>
</file>